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anna.vieira.CEHABPE\Downloads\"/>
    </mc:Choice>
  </mc:AlternateContent>
  <bookViews>
    <workbookView xWindow="0" yWindow="0" windowWidth="28800" windowHeight="13500" firstSheet="1" activeTab="11"/>
  </bookViews>
  <sheets>
    <sheet name="2023 - Jan" sheetId="1" r:id="rId1"/>
    <sheet name="2023 - Fev" sheetId="2" r:id="rId2"/>
    <sheet name="2023 - Mar" sheetId="3" r:id="rId3"/>
    <sheet name="2023 - Abr" sheetId="4" r:id="rId4"/>
    <sheet name="2023 - Mai" sheetId="5" r:id="rId5"/>
    <sheet name="2023 - Jun" sheetId="6" r:id="rId6"/>
    <sheet name="2023 - Jul" sheetId="7" r:id="rId7"/>
    <sheet name="2023 - Ago" sheetId="8" r:id="rId8"/>
    <sheet name="2023 - Set" sheetId="9" r:id="rId9"/>
    <sheet name="2023 - Out" sheetId="10" r:id="rId10"/>
    <sheet name="2023 - Nov" sheetId="11" r:id="rId11"/>
    <sheet name="2023 - Dez" sheetId="12" r:id="rId12"/>
  </sheets>
  <calcPr calcId="162913"/>
</workbook>
</file>

<file path=xl/calcChain.xml><?xml version="1.0" encoding="utf-8"?>
<calcChain xmlns="http://schemas.openxmlformats.org/spreadsheetml/2006/main">
  <c r="Y53" i="12" l="1"/>
  <c r="X53" i="12"/>
  <c r="Y52" i="12"/>
  <c r="X52" i="12"/>
  <c r="Y51" i="12"/>
  <c r="X51" i="12"/>
  <c r="Y50" i="12"/>
  <c r="X50" i="12"/>
  <c r="Y49" i="12"/>
  <c r="X49" i="12"/>
  <c r="Y48" i="12"/>
  <c r="X48" i="12"/>
  <c r="Y47" i="12"/>
  <c r="X47" i="12"/>
  <c r="Y46" i="12"/>
  <c r="X46" i="12"/>
  <c r="Y45" i="12"/>
  <c r="X45" i="12"/>
  <c r="Y44" i="12"/>
  <c r="X44" i="12"/>
  <c r="Y43" i="12"/>
  <c r="X43" i="12"/>
  <c r="Y42" i="12"/>
  <c r="X42" i="12"/>
  <c r="Y41" i="12"/>
  <c r="X41" i="12"/>
  <c r="Y40" i="12"/>
  <c r="X40" i="12"/>
  <c r="Y39" i="12"/>
  <c r="X39" i="12"/>
  <c r="Y38" i="12"/>
  <c r="X38" i="12"/>
  <c r="Y37" i="12"/>
  <c r="X37" i="12"/>
  <c r="Y36" i="12"/>
  <c r="X36" i="12"/>
  <c r="Y35" i="12"/>
  <c r="X35" i="12"/>
  <c r="Y34" i="12"/>
  <c r="X34" i="12"/>
  <c r="Y33" i="12"/>
  <c r="X33" i="12"/>
  <c r="Y32" i="12"/>
  <c r="X32" i="12"/>
  <c r="Y31" i="12"/>
  <c r="X31" i="12"/>
  <c r="Y30" i="12"/>
  <c r="X30" i="12"/>
  <c r="Y29" i="12"/>
  <c r="X29" i="12"/>
  <c r="Y28" i="12"/>
  <c r="X28" i="12"/>
  <c r="Y27" i="12"/>
  <c r="X27" i="12"/>
  <c r="Y26" i="12"/>
  <c r="X26" i="12"/>
  <c r="Y25" i="12"/>
  <c r="X25" i="12"/>
  <c r="Y24" i="12"/>
  <c r="X24" i="12"/>
  <c r="Y23" i="12"/>
  <c r="X23" i="12"/>
  <c r="Y22" i="12"/>
  <c r="X22" i="12"/>
  <c r="Y21" i="12"/>
  <c r="X21" i="12"/>
  <c r="Y20" i="12"/>
  <c r="X20" i="12"/>
  <c r="Y19" i="12"/>
  <c r="X19" i="12"/>
  <c r="Y18" i="12"/>
  <c r="X18" i="12"/>
  <c r="Y17" i="12"/>
  <c r="X17" i="12"/>
  <c r="Y16" i="12"/>
  <c r="X16" i="12"/>
  <c r="Y15" i="12"/>
  <c r="X15" i="12"/>
  <c r="Y14" i="12"/>
  <c r="X14" i="12"/>
  <c r="Y13" i="12"/>
  <c r="X13" i="12"/>
  <c r="Y12" i="12"/>
  <c r="X12" i="12"/>
  <c r="Y11" i="12"/>
  <c r="X11" i="12"/>
  <c r="Y10" i="12"/>
  <c r="X10" i="12"/>
  <c r="Y9" i="12"/>
  <c r="X9" i="12"/>
  <c r="Y8" i="12"/>
  <c r="X8" i="12"/>
  <c r="Z49" i="11"/>
  <c r="Z48" i="11"/>
  <c r="Z47" i="11"/>
  <c r="Z46" i="11"/>
  <c r="Y45" i="11"/>
  <c r="X45" i="11"/>
  <c r="Y44" i="11"/>
  <c r="X44" i="11"/>
  <c r="Y43" i="11"/>
  <c r="X43" i="11"/>
  <c r="Y42" i="11"/>
  <c r="X42" i="11"/>
  <c r="Y41" i="11"/>
  <c r="X41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31" i="11"/>
  <c r="X31" i="11"/>
  <c r="Y30" i="11"/>
  <c r="X30" i="11"/>
  <c r="Y29" i="11"/>
  <c r="X29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Y16" i="11"/>
  <c r="X16" i="11"/>
  <c r="Y15" i="11"/>
  <c r="X15" i="11"/>
  <c r="Y14" i="11"/>
  <c r="X14" i="11"/>
  <c r="Y13" i="11"/>
  <c r="X13" i="11"/>
  <c r="Y12" i="11"/>
  <c r="X12" i="11"/>
  <c r="Y11" i="11"/>
  <c r="X11" i="11"/>
  <c r="Y10" i="11"/>
  <c r="X10" i="11"/>
  <c r="Y9" i="11"/>
  <c r="X9" i="11"/>
  <c r="Y8" i="11"/>
  <c r="X8" i="11"/>
  <c r="Z48" i="10"/>
  <c r="Z47" i="10"/>
  <c r="Z46" i="10"/>
  <c r="Y45" i="10"/>
  <c r="X45" i="10"/>
  <c r="Y44" i="10"/>
  <c r="X44" i="10"/>
  <c r="Y43" i="10"/>
  <c r="X43" i="10"/>
  <c r="Y42" i="10"/>
  <c r="X42" i="10"/>
  <c r="Y41" i="10"/>
  <c r="X41" i="10"/>
  <c r="Y40" i="10"/>
  <c r="X40" i="10"/>
  <c r="Y39" i="10"/>
  <c r="X39" i="10"/>
  <c r="Y38" i="10"/>
  <c r="X38" i="10"/>
  <c r="Y37" i="10"/>
  <c r="X37" i="10"/>
  <c r="Y36" i="10"/>
  <c r="X36" i="10"/>
  <c r="Y35" i="10"/>
  <c r="X35" i="10"/>
  <c r="Y34" i="10"/>
  <c r="X34" i="10"/>
  <c r="Y33" i="10"/>
  <c r="X33" i="10"/>
  <c r="Y32" i="10"/>
  <c r="X32" i="10"/>
  <c r="Y31" i="10"/>
  <c r="X31" i="10"/>
  <c r="Y30" i="10"/>
  <c r="X30" i="10"/>
  <c r="Y29" i="10"/>
  <c r="X29" i="10"/>
  <c r="Y28" i="10"/>
  <c r="X28" i="10"/>
  <c r="Y27" i="10"/>
  <c r="X27" i="10"/>
  <c r="Y26" i="10"/>
  <c r="X26" i="10"/>
  <c r="Y25" i="10"/>
  <c r="X25" i="10"/>
  <c r="Y24" i="10"/>
  <c r="X24" i="10"/>
  <c r="Y23" i="10"/>
  <c r="X23" i="10"/>
  <c r="Y22" i="10"/>
  <c r="X22" i="10"/>
  <c r="Y21" i="10"/>
  <c r="X21" i="10"/>
  <c r="Y20" i="10"/>
  <c r="X20" i="10"/>
  <c r="Y19" i="10"/>
  <c r="X19" i="10"/>
  <c r="Y18" i="10"/>
  <c r="X18" i="10"/>
  <c r="Y17" i="10"/>
  <c r="X17" i="10"/>
  <c r="Y16" i="10"/>
  <c r="X16" i="10"/>
  <c r="Y15" i="10"/>
  <c r="X15" i="10"/>
  <c r="Y14" i="10"/>
  <c r="X14" i="10"/>
  <c r="Y13" i="10"/>
  <c r="X13" i="10"/>
  <c r="Y12" i="10"/>
  <c r="X12" i="10"/>
  <c r="Y11" i="10"/>
  <c r="X11" i="10"/>
  <c r="Y10" i="10"/>
  <c r="X10" i="10"/>
  <c r="Y9" i="10"/>
  <c r="X9" i="10"/>
  <c r="Y8" i="10"/>
  <c r="X8" i="10"/>
  <c r="Y76" i="9"/>
  <c r="X76" i="9"/>
  <c r="Y75" i="9"/>
  <c r="X75" i="9"/>
  <c r="Y74" i="9"/>
  <c r="X74" i="9"/>
  <c r="Y73" i="9"/>
  <c r="X73" i="9"/>
  <c r="Y72" i="9"/>
  <c r="X72" i="9"/>
  <c r="Y71" i="9"/>
  <c r="X71" i="9"/>
  <c r="Y70" i="9"/>
  <c r="X70" i="9"/>
  <c r="Y69" i="9"/>
  <c r="X69" i="9"/>
  <c r="Y68" i="9"/>
  <c r="X68" i="9"/>
  <c r="Y67" i="9"/>
  <c r="X67" i="9"/>
  <c r="Y66" i="9"/>
  <c r="X66" i="9"/>
  <c r="Y65" i="9"/>
  <c r="X65" i="9"/>
  <c r="Y64" i="9"/>
  <c r="X64" i="9"/>
  <c r="Y63" i="9"/>
  <c r="X63" i="9"/>
  <c r="Y62" i="9"/>
  <c r="X62" i="9"/>
  <c r="Y61" i="9"/>
  <c r="X61" i="9"/>
  <c r="Y60" i="9"/>
  <c r="X60" i="9"/>
  <c r="Y59" i="9"/>
  <c r="X59" i="9"/>
  <c r="Y58" i="9"/>
  <c r="X58" i="9"/>
  <c r="Y57" i="9"/>
  <c r="X57" i="9"/>
  <c r="Y56" i="9"/>
  <c r="X56" i="9"/>
  <c r="Y55" i="9"/>
  <c r="X55" i="9"/>
  <c r="Y54" i="9"/>
  <c r="X54" i="9"/>
  <c r="Y53" i="9"/>
  <c r="X53" i="9"/>
  <c r="Y52" i="9"/>
  <c r="X52" i="9"/>
  <c r="Y51" i="9"/>
  <c r="X51" i="9"/>
  <c r="Y50" i="9"/>
  <c r="X50" i="9"/>
  <c r="Y49" i="9"/>
  <c r="X49" i="9"/>
  <c r="Y48" i="9"/>
  <c r="X48" i="9"/>
  <c r="Y47" i="9"/>
  <c r="X47" i="9"/>
  <c r="Y46" i="9"/>
  <c r="X46" i="9"/>
  <c r="Y45" i="9"/>
  <c r="X45" i="9"/>
  <c r="Y44" i="9"/>
  <c r="X44" i="9"/>
  <c r="Y43" i="9"/>
  <c r="X43" i="9"/>
  <c r="Y42" i="9"/>
  <c r="X42" i="9"/>
  <c r="Y41" i="9"/>
  <c r="X41" i="9"/>
  <c r="Y40" i="9"/>
  <c r="X40" i="9"/>
  <c r="Y39" i="9"/>
  <c r="X39" i="9"/>
  <c r="Y38" i="9"/>
  <c r="X38" i="9"/>
  <c r="Y37" i="9"/>
  <c r="X37" i="9"/>
  <c r="Y36" i="9"/>
  <c r="X36" i="9"/>
  <c r="Y35" i="9"/>
  <c r="X35" i="9"/>
  <c r="Y34" i="9"/>
  <c r="X34" i="9"/>
  <c r="Y33" i="9"/>
  <c r="X33" i="9"/>
  <c r="Y32" i="9"/>
  <c r="X32" i="9"/>
  <c r="Y31" i="9"/>
  <c r="X31" i="9"/>
  <c r="Y30" i="9"/>
  <c r="X30" i="9"/>
  <c r="Y29" i="9"/>
  <c r="X29" i="9"/>
  <c r="Y28" i="9"/>
  <c r="X28" i="9"/>
  <c r="Y27" i="9"/>
  <c r="X27" i="9"/>
  <c r="Y26" i="9"/>
  <c r="X26" i="9"/>
  <c r="Y25" i="9"/>
  <c r="X25" i="9"/>
  <c r="Y24" i="9"/>
  <c r="X24" i="9"/>
  <c r="Y23" i="9"/>
  <c r="X23" i="9"/>
  <c r="Y22" i="9"/>
  <c r="X22" i="9"/>
  <c r="Y21" i="9"/>
  <c r="X21" i="9"/>
  <c r="Y20" i="9"/>
  <c r="X20" i="9"/>
  <c r="Y19" i="9"/>
  <c r="X19" i="9"/>
  <c r="Y18" i="9"/>
  <c r="X18" i="9"/>
  <c r="Y17" i="9"/>
  <c r="X17" i="9"/>
  <c r="Y16" i="9"/>
  <c r="X16" i="9"/>
  <c r="Y15" i="9"/>
  <c r="X15" i="9"/>
  <c r="Y14" i="9"/>
  <c r="X14" i="9"/>
  <c r="Y13" i="9"/>
  <c r="X13" i="9"/>
  <c r="Y12" i="9"/>
  <c r="X12" i="9"/>
  <c r="Y11" i="9"/>
  <c r="X11" i="9"/>
  <c r="Y10" i="9"/>
  <c r="X10" i="9"/>
  <c r="Y9" i="9"/>
  <c r="X9" i="9"/>
  <c r="Y8" i="9"/>
  <c r="X8" i="9"/>
  <c r="Y26" i="8"/>
  <c r="X26" i="8"/>
  <c r="Y25" i="8"/>
  <c r="X25" i="8"/>
  <c r="Y24" i="8"/>
  <c r="X24" i="8"/>
  <c r="Y23" i="8"/>
  <c r="X23" i="8"/>
  <c r="Y22" i="8"/>
  <c r="X22" i="8"/>
  <c r="Y21" i="8"/>
  <c r="X21" i="8"/>
  <c r="Y20" i="8"/>
  <c r="X20" i="8"/>
  <c r="Y19" i="8"/>
  <c r="X19" i="8"/>
  <c r="Y18" i="8"/>
  <c r="X18" i="8"/>
  <c r="Y17" i="8"/>
  <c r="X17" i="8"/>
  <c r="Y16" i="8"/>
  <c r="X16" i="8"/>
  <c r="Y15" i="8"/>
  <c r="X15" i="8"/>
  <c r="Y14" i="8"/>
  <c r="X14" i="8"/>
  <c r="Y13" i="8"/>
  <c r="X13" i="8"/>
  <c r="Y12" i="8"/>
  <c r="X12" i="8"/>
  <c r="Y11" i="8"/>
  <c r="X11" i="8"/>
  <c r="Y10" i="8"/>
  <c r="X10" i="8"/>
  <c r="Y9" i="8"/>
  <c r="X9" i="8"/>
  <c r="Y8" i="8"/>
  <c r="X8" i="8"/>
  <c r="S51" i="7"/>
  <c r="Z51" i="7" s="1"/>
  <c r="X16" i="3"/>
  <c r="X15" i="3"/>
  <c r="X14" i="3"/>
  <c r="X13" i="3"/>
  <c r="X12" i="3"/>
  <c r="X11" i="3"/>
  <c r="X10" i="3"/>
  <c r="X9" i="3"/>
  <c r="X8" i="3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</calcChain>
</file>

<file path=xl/sharedStrings.xml><?xml version="1.0" encoding="utf-8"?>
<sst xmlns="http://schemas.openxmlformats.org/spreadsheetml/2006/main" count="5047" uniqueCount="732">
  <si>
    <t>GOVERNO DO ESTADO DE PERNAMBUCO</t>
  </si>
  <si>
    <t>NOME DA ENTIDADE/ÓRGÃO - SIGLA [1]</t>
  </si>
  <si>
    <t>ANEXO VII - MAPA DE DIÁRIAS E PASSAGENS (ITEM 10.2 DO ANEXO I, DA PORTARIA SCGE No 27/2022)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</si>
  <si>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</si>
  <si>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</si>
  <si>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</si>
  <si>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</si>
  <si>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</si>
  <si>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</si>
  <si>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[28]</t>
  </si>
  <si>
    <t>OBSERVAÇÕES [29]</t>
  </si>
  <si>
    <t>UGC [3]</t>
  </si>
  <si>
    <t>UGE [4]</t>
  </si>
  <si>
    <t>NOME DO FAVORECIDO [5]</t>
  </si>
  <si>
    <t>MATRÍCULA [6]</t>
  </si>
  <si>
    <t>CARGO/FUNÇÃO [7]</t>
  </si>
  <si>
    <t>FINALIDADE [8]
 (do evento)</t>
  </si>
  <si>
    <t>MOTIVAÇÃO [9]
 (para convidados)</t>
  </si>
  <si>
    <t>TIPO [10]</t>
  </si>
  <si>
    <t>ORIGEM</t>
  </si>
  <si>
    <t>DESTINO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</si>
  <si>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</si>
  <si>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</si>
  <si>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</si>
  <si>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</si>
  <si>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</si>
  <si>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</si>
  <si>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</si>
  <si>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INTEGRAIS</t>
  </si>
  <si>
    <t>PARCIAIS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</si>
  <si>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</si>
  <si>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</si>
  <si>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</si>
  <si>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</si>
  <si>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</si>
  <si>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</si>
  <si>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</si>
  <si>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</si>
  <si>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</si>
  <si>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</si>
  <si>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DIÁRIA SEM NECESSIDADE DE EMISSÃO DE PASSAGEM</t>
  </si>
  <si>
    <t>CEHAB</t>
  </si>
  <si>
    <t>SERVIÇO</t>
  </si>
  <si>
    <t>PE</t>
  </si>
  <si>
    <t>RECIFE</t>
  </si>
  <si>
    <t>PB</t>
  </si>
  <si>
    <t>ESDRAS BARBOSA LIMA DA SILVA</t>
  </si>
  <si>
    <t>ENGENHEIRO</t>
  </si>
  <si>
    <t>CPF:293.542.774-20 ESDRAS BARBOSA LIMA, QUITAÇÃO DE 1 DIÁRIA INTEGRAL E 1 PARCIAL, QUANDO EM VIAGEM AO MUNICÍPIO DE TAMANDARÉ,20/03/2023, VISITA TÉCNICA PARA FISCALIZAR OBRAS DO CONTRATO 052 E 112/2022, CONF. CI Nº 006/2023 - SEI 000606/2023-07</t>
  </si>
  <si>
    <t>TAMANDARÉ</t>
  </si>
  <si>
    <t>GILBERSON RAMIRO DA ROCHA</t>
  </si>
  <si>
    <t>ENGENHEIRO CIVIL - GESTOR DE OBRAS E CONTRATOS</t>
  </si>
  <si>
    <t>CPF:165.297.584-53-GILBERSON RAMIRO DA ROCHA,QUIT. DE 2 DIÁRIAS INTEGRAIS E 1 PARCIAL,QUANDO EM VIAGEM A VICÊNCIA,ALIANÇA E CUMARU, NO PERÍODO DE 01 A 03/03/2023,P/ VISTORIAR OBRAS DE PMCMV 1 E 2 - SUB 50,CONF. CI Nº 19/2023 GOH-SEI Nº 1040/2023-25</t>
  </si>
  <si>
    <t>VICENCIA, ALIANÇA E CUMARU</t>
  </si>
  <si>
    <t>CPF:165.297.584-53 - GILBERSON RAMIRO DA ROCHA, QUIT. DE 3 DIÁRIAS INTEGRAIS E 1 PARCIAL, QUANDO EM VIAGEM A XEXÉU, CORRENTES E TUPARETAMA, PERÍODO 07 A 10/03/2023,P/ VISTORIAR AS OBRAS DO PMCMV 1 E 2 - SUB 50,CONF. CI Nº 25/2023-SEI 1082/2023-66</t>
  </si>
  <si>
    <t>XEXEU, CORRENTES E TUPARETAMA</t>
  </si>
  <si>
    <t>CPF: 165.297.584-53 - GILBERSON RAMIRO DA ROCHA, QUITAÇÃO DE 1 DIÁRIA INTEGRAL E 2 PARCIAIS, QUANDO EM VIAGEM AOS MUNICÍPIOS DE CAMUNTANGA E ALAGOINHA,17,20 A 21/03/2023, VISITA TÉCNICA, CONF. CI Nº 29/2023 - SEI 001137/2023-78</t>
  </si>
  <si>
    <t>CAMUTANGA E ALAGOINHA</t>
  </si>
  <si>
    <t>JOSE DE SOUZA BARBOSA</t>
  </si>
  <si>
    <t>CPF:179.748.604-72 - JOSÉ DE SOUZA BARBOSA, QUIT. DE 4 DIÁRIAS INTEGRAIS E 2 PARCIAIS, QUANDO EM VIAGEM A DIVERSOS MUNICÍPIOS, NOS PERÍODOS DE 02 A 03/03/2023 E 07 A 10/03/2023,P/ VISTORIAR OBRAS, CONF. CI Nº 33/2023 - SEC DOB - SEI Nº 000689/2023-59</t>
  </si>
  <si>
    <t xml:space="preserve">LIMOEIRO, BOM JARDIM, SANTA MARIA DO CAMBUCÁ E BARRA DE GUABIRABA; SERRA TALHADA, SERRITA, LAGOA GRANDE, JATOBÁ, ÁGUAS BELAS, IATI.
 </t>
  </si>
  <si>
    <t>02/03/23 E 07/03/2023</t>
  </si>
  <si>
    <t>03/03/23 E 10/03/2023</t>
  </si>
  <si>
    <t>CPF: 179.748.604-72 - JOSÉ DE SOUZA BARBOSA, QUITAÇÃO DE 1 DIÁRIA PARCIAL, QUANDO EM VIAGEM AO MUNICÍPIO DE STª CRUS DO CAPIBARIBE E VERTENTE, NO DIA 22/03/2023, VISITAR OBRAS, CONFORME CI Nº 49/2023 GOH - SEI Nº 0060900034.000968/2023-12.</t>
  </si>
  <si>
    <t>SANTA CRUZ DO CAPIBARIBE E VERTENTES</t>
  </si>
  <si>
    <t>SAMUEL TEOBALDO R PESSOA</t>
  </si>
  <si>
    <t>TÉCNICO</t>
  </si>
  <si>
    <t>CPF: 055.733.354-72 - SAMUEL TEOBALDO RIBEIRO PESSOA,QUIT. DE 3 DIÁRIAS INTEGRAIS E 1 PARCIAL, QUANDO EM VIAGEM A SERTÂNIA,QUIXABA E PARNAMIRIM, PARA VISITAR OBRAS DO PMCMV 1 E 2 - SUB 50,DE 07 A 10/03/2023,CONF. CI Nº 24/2023 - SEI Nº 001080/2023-77</t>
  </si>
  <si>
    <t>SERTANIA, QUIXABA E PARNAMIRIM</t>
  </si>
  <si>
    <t>CPF:055.733.354-72 - SAMUEL TEOBALDO RIBEIRO PESSOA, QUITAÇÃO DE 1 DIÁRIA PARCIAL, QUANDO EM VIAGEM AO MUNICÍPIO DE SÃO JOSÉ DA COROA GRANDE, NO DIA 02/03/2023, PARA VISITAR OBRAS DO FEM, CONFORME CI Nº 21/2023 GOH - SEI Nº 0060900037.001062/2023-95</t>
  </si>
  <si>
    <t>SÃO JOSE DA COROA GRANDE</t>
  </si>
  <si>
    <t>CPF: 055.733.354-72 - SAMUEL TEOBALDO RIBEIRO PESSOA, QUITAÇÃO DE 1 DIARIA INTEGRAL E 1 PARCIAL, QUANDO EM VIAGEM AO MUNICÍPIO DE CAMUNTANGA,20 A 21/03/2023,P/ VISTORIAR OBRAS DOS CT'S 096/22 E 54/22,CONF. CI Nº 30/2023 - SEI 001218/2023-38</t>
  </si>
  <si>
    <t>CAMUTANGA</t>
  </si>
  <si>
    <t>CHEFE DA UNID. FISCALIZAÇÃO DE OBRAS</t>
  </si>
  <si>
    <t>LIQUIDAÇÃO DIÁRIAS, CPF:293.542.774-20 ESDRAS BARBOSA LIMA, QUITAÇÃO DE 1 DIÁRIA INTEGRAL E 1 PARCIAL, QUANDO EM VIAGEM AO MUNICÍPIO DE MANARI, 04/04/2023, VISITA TÉCNICA PARA FISCALIZAR OBRAS DO CONTRATO 0109/2022, CONF. CI Nº 057/2023 - SEI</t>
  </si>
  <si>
    <t>MANARI</t>
  </si>
  <si>
    <t>CPF:293.542.774-20 - ESDRAS BARBOSA DA SILVA,LIQUIDAÇÃO DE 1 DIÁRIA PARCIAL, QUANDO EM VIAGEM AOS MUNICÍPIOS DE LAGOA DO CARRO E GOIANA, NO DIA 13/04/2023, VISITAR OBRAS, CONFORME CI Nº 61/2023 DOB - SEI Nº 0060900034.001286/2023-27.</t>
  </si>
  <si>
    <t>LAGOA DO CARRO E GOIANA</t>
  </si>
  <si>
    <t>CPF: 165.297.584-53 - GILBERSON RAMIRO, QUITAÇÃO DE 2 DIÁRIA PARCIAIS, QUANDO EM VIAGEM AO MUNICÍPIO DE JOÃO ALFREDO, NAZARÉ DA MATA, NOS DIAS 10 E 11/04/2023, VISTORIAS DE OBRAS, CONF. CI Nº 33/2023 GOH - SEI Nº 0060900037.001387/2023-78.</t>
  </si>
  <si>
    <t>JOÃO ALFREDO, NAZARÉ DA MATA</t>
  </si>
  <si>
    <t>10/04/2023, 11/04/2023</t>
  </si>
  <si>
    <t>CPF:165.297.584-53-GILBERSON RAMIRO DA ROCHA,QUIT. DE 3 DIÁRIAS INTEGRAIS E 1 PARCIAL, PARA DIVERSOS MUNICÍPIOS, NO PERÍODO DE 17 A 20/04/2023, PARA VISTORIAR AS OBRAS DO CT Nº 011/2022, CONF. SEI Nº 0060900037.001500/2023-15</t>
  </si>
  <si>
    <t>JOAO VICTOR RODRIGUES DE FRANCA</t>
  </si>
  <si>
    <t>ENGº CIVIL GESTOR DE OBRAS</t>
  </si>
  <si>
    <t>CPF:110.824.894-25 - JOÃO VOCTOR RODRIGUES DE FRANÇA, QUITAÇÃO DE 1 DIÁRIA PARCIAL, QUANDO EM VIAGEM AOS MUNICÍPIOS DE ITAQUITINGA E FREI MIGUELINHO, NO DIA 12/04/2023, VISITAR OBRAS, CONFORME CI Nº 78/2023 SEC DOB - SEI Nº 001291/2023-30.</t>
  </si>
  <si>
    <t>ITAQUITINGA E FREI MIGUELINHO</t>
  </si>
  <si>
    <t>CPF:110.824.894-25 - JOÃO VOCTOR RODRIGUES DE FRANÇA,LIQUIDAÇÃO DE 1 DIÁRIA PARCIAL, QUANDO EM VIAGEM AOS MUNICÍPIOS DE ARAÇOIABA E TRACUNHAÉM, NO DIA 13/04/2023, VISITAR OBRAS, CONFORME CI Nº 75/2023 SEC DOB - SEI Nº 001350/2023-70.</t>
  </si>
  <si>
    <t>ARAÇOIABA E TRACUNHAÉM</t>
  </si>
  <si>
    <t>CPF:179.748.604-72 - JOSÉ DE SOUZA BARBOSA,LIQUIDAÇÃO DE 1 DIÁRIA PARCIAL E 1 INTEGRAL,VIAGENS AO MUNICÍPIOS DE BOM JARDIM, STª MARIA DO CABUNGA E BELO JARDIM, DIAS 04 E 05/04/2023, VISITAR OBRAS, CONF. CI Nº 55/2023 DOB - SEI Nº 001164/2023-31.</t>
  </si>
  <si>
    <t>BOM JARDIM, SANTA MARIA DO CAMBUNCÁ</t>
  </si>
  <si>
    <t>LUIZ CARLOS DA SILVA I</t>
  </si>
  <si>
    <t>CPF:080.225.004-10 LUIZ CARLOS DA SILVA I, QUITAÇÃO DE 3 DIÁRIAS PARCIAIS, QUANDO EM VIAGEM AOS MUNICÍPIOS DE QUIPAPÁ,BARREIROS E BELÉM DE MARIA, VISTORIA OBRAS DO PMCMV II, CONF. CI Nº 035/2023 DP, SEI 001393/2023-25</t>
  </si>
  <si>
    <t>QUIPAPÁ, BARREIROS E BELÉM DE MARIA</t>
  </si>
  <si>
    <t>MARCILIO BEZERRA DA SILVA</t>
  </si>
  <si>
    <t>LIQUIDAÇÃO DIÁRIAS, CPF:197.287.274-53 MARCÍLIO BEZERRA DA SILVA, QUITAÇÃO DE 3 DIÁRIAS PARCIAIS, QUANDO EM VIAGEM AOS MUNICÍPIOS DE QUIPAPÁ,BARREIROS E BELÉM DE MARIA, VISTORIA OBRAS DO PMCMV II, CONF. CI Nº 034/2023 DP, SEI 001391/2023-36</t>
  </si>
  <si>
    <t>CPF:055.733.354-72 - SAMUEL TEOBALDO RIBEIRO PESSOA,QUIT. DE 2 DIÁRIAS INTEGRAIS E 1 PARCIAL, QUANDO EM A PARNAMIRIM, PARA VISITAR OBRAS DO FEM, DE 12 A 14/04/2023,CONF. CI Nº 37/2023 - SEI Nº 001420/2023-60</t>
  </si>
  <si>
    <t>PARNAMIRIM</t>
  </si>
  <si>
    <t>CPF:055.733.354-72- SAMUEL TEOBALDO RIBEIRO PESSOA,QUIT. DE 3 DIÁRIAS PARCIAIS, QUANDO EM VIAGEM AO MUNICÍPIOS DE CUMARU, B. DE GUABIRABA E BOM JARDIM,NOS DIAS 18, 19 E 20/04/2023,P/ VISTORIAR OBRAS DO FEM, CONF. SEI Nº 0060900037.001511/2023-03</t>
  </si>
  <si>
    <t>CUMARU, BARRA DE GUABIRABA E BOM JARDIM</t>
  </si>
  <si>
    <t>18/04/2023, 19/04/2023, 20/04/2023</t>
  </si>
  <si>
    <t>ANA CAROLINA SIQUEIRA DE ALBUQUERQUE COSTA</t>
  </si>
  <si>
    <t>GERENTE GPS</t>
  </si>
  <si>
    <t>CPF:057.270.564.62-ANA CAROLINA SIQUEIRA DE ALBUQUERQUE COSTA,QUIT. DE 4 DIÁRIAS INTEGRAIS E 1 PARCIAL,PARA SERRA TALHADA, PERÍODO 29/05 A 002/06/2023,ATIVIDADES REFERENTE AO FNHIS SERRA TALHADA,CONF. CI Nº 15/2023 GPS -SEI 0060900077.000628/2023-95</t>
  </si>
  <si>
    <t>SERRA TALHADA</t>
  </si>
  <si>
    <t>ANA CAROLINA TEIXEIRA DE MELO</t>
  </si>
  <si>
    <t>GERENTE GPSCOORD. DE OPERAÇÕES ESPECIAIS</t>
  </si>
  <si>
    <t>CPF:048.931.384-13 -ANA CAROLINA TEIXEIRA DE MELO, QUITAÇÃO DE 1 DIÁRIA PARCIAL, PARA VIAGEM AO MUNICÍPIO DE JUREMA, NO DIA 18/05/2023, PARA REALIZAR DILIGENCIA EM CARTORIO, CONF: CI Nº. 0150/2023 DOB - SEI Nº 001749//2023-51</t>
  </si>
  <si>
    <t>JUREMA</t>
  </si>
  <si>
    <t>ANA KARENINE CAVALCANTI SANTOS</t>
  </si>
  <si>
    <t>GESTOR DE OBRAS</t>
  </si>
  <si>
    <t>CPF:051.864.164-36 -ANA KARENINE C. SANTOS, QUITAÇÃO DE 1 DIÁRIA PARCIAL, PARA VIAGEM AOS MUNICÍPIOS DE CAMUTANGA E TIMBAÚBA, NO DIA 18/04/2023, PARA VISITAR OBRAS, CONF: CI Nº 093/2023 DOB - SEI Nº 001379//2023-51</t>
  </si>
  <si>
    <t>CAMUTANGA E TIMBAUBA</t>
  </si>
  <si>
    <t>CPF:051.864.164-36 -ANA KARENINE C. SANTOS, QUITAÇÃO DE 1 DIÁRIA PARCIAL, PARA VIAGEM AOS MUNICÍPIOS DE SALGADINHO E SÃO BENTO DO UNA, NO DIA 19/04/2023, PARA VISITAR OBRAS, CONF: CI Nº. 095/2023 SEC DOB - SEI Nº 001381//2023-21</t>
  </si>
  <si>
    <t>SALGADINHO E SÃO BENTO DO UNA</t>
  </si>
  <si>
    <t>CPF:051.864.164-36- ANA KARENINE C.SANTOS, QUITAÇÃO DE 1 DIÁRIA PARCIAL, QUANDO EM VIAGEM AO MUNICÍPIO DE CARUARU, NO DIA 20/04/2023, PARA DEMANDA DA CEF (RESIDENCIAL SEVERINO QUIRINO),CONF. CI Nº 109/2023 SE DOB - SEI 0060900034.001474/2023-55</t>
  </si>
  <si>
    <t>CARUARU</t>
  </si>
  <si>
    <t>ANDRE LUIZ DE CASTRO MORAES</t>
  </si>
  <si>
    <t>GERENTE</t>
  </si>
  <si>
    <t>CPF:060.067.254-95 - ANDRE LUIS DE CASTRO MORAES,QUIT. DE 4 DIÁRIAS INTEGRAIS E 1 PARCIAL, QUANDO EM VIAGEM AO MUNICÍPIO DE BEZERROS, CARUARU,PESQUEIRA,BELOJARDIM E BODOCO,PERÍODO29/05A02/06/2023 P/ PARA EXECUÇÃO DE ATIVIDADES TTS,CONF. CINº14/2023 GTRA-SEI 0060900053.001655/2023-53</t>
  </si>
  <si>
    <t>BEZERROS, CARUARU, GRAVATÁ, PESQUEIRA, BELO JARDIM, BODOCÓ</t>
  </si>
  <si>
    <t>CLEIDE MARIA DOS SANTOS</t>
  </si>
  <si>
    <t>COORDENADORA</t>
  </si>
  <si>
    <t>CPF:426.571.994.53 - CLEIDE MARIA DOS SANTOS,QUIT. DE 4 DIÁRIAS INTEGRAIS E 1 PARCIAL, QUANDO EM VIAGEM AO MUNICÍPIO DE SERRA TALHADA, PERÍODO 29/05 A 02/06/2023,P/ PARA EXECUÇÃO DE ATIVIDADES TTS,CONF. CI Nº 17/2023 GPS-SEI 0060900077.000630/2023-64</t>
  </si>
  <si>
    <t>EMERSON THIAGO DA SILVA</t>
  </si>
  <si>
    <t>ENGºCIVIL - GESTOR DE OBRAS</t>
  </si>
  <si>
    <t>CPF:099.912.744-64 - EMERSON THIAGO DA SILVA,LIQUIDAÇÃO DE 1 DIÁRIA PARCIAL, QUANDO EM VIAGEM AO MUNICÍPIO DE BARREIROS, NO DIA 05/05/2023, VISITAR OBRAS, CONFORME CI Nº 126/2023 SEC DOB - SEI Nº 001690/2023-09</t>
  </si>
  <si>
    <t>BARREIROS</t>
  </si>
  <si>
    <t>CPF:099.912.744-64-EMERSON THIAGO DA SILVA,QUIT DE 3 DIÁRIAS INTEGRAIS E 1 PARCIAL,QUANDO EM VIAGEM AO MUNICÍPIOS DE CARUARU E STª CRUZ DO CAPIBARIBE,NO PERÍODO 16 A 19/05/2023,P/ VISTORIAR OBRAS, CONF. CI Nº 155/2023 GOH -SEI Nº 001908/2023-17</t>
  </si>
  <si>
    <t>CARUARU E SANTA CRUZ DO CAPIBARIBE</t>
  </si>
  <si>
    <t>099.912.744-64-EMERSON THIAGO DA SILVA, QUITAÇÃO DE 1 DIÁRIA PARCIAL, QUANDO EM VIAGEM AO MUNICÍPIO DE ESCADA, NO DIA 22/05/2023, PARA FISCALIZAÇÃO DE OBRAS, CONF. CI Nº 173/2023 SEC DOB - SEI Nº 0060900034.002057/2023-20</t>
  </si>
  <si>
    <t>ESCADA</t>
  </si>
  <si>
    <t>CPF:293.542.774-20 - ESDRAS BARBOSA DA SILVA, QUITAÇÃO DE 1 DIÁRIA PARCIAL E 1 INTEGRAL, PARA VIAGEM AO MUNICÍPIO DE FREI MIGUELINHO E BUENOS AIRES, NOS DIAS 27 E 28/04/2023, PARA VISITAR OBRAS, CONF: CI Nº 119/2023 DOB - SEI Nº 001580/2023-39</t>
  </si>
  <si>
    <t>FREI MIGUELINHO E BUENOS AIRES</t>
  </si>
  <si>
    <t>CPF:293.542.774-20 - ESDRAS BARBOSA DA SILVA, QUITAÇÃO DE 3 DIÁRIAS INTEGRAIS E 1 PARCIAL,QUANDO EM VIAGEM A DIVERSOS MUNICÍPIOS ,PERÍODO 02 A 05/05/23, PARA VISITAR OBRAS, CONF: CI Nº 118/2023 DOB - SEI 0060900034.001580/2023-39</t>
  </si>
  <si>
    <t>TACAIMBÓ, ÁGUAS BELAS, BOM CONSELHO, SÃO JOÃO</t>
  </si>
  <si>
    <t>CPF:293.542.774-20,ESDRAS BARBOSA -,QUITAÇÃO DE 1 DIÁRIA PARCIAL, PARA VIAGEM AOS MUNICÍPIOS: GLORIA DE GOITA E SAIRÉ, NO DIA 17/05/2023, PARA FISCALIZAR OBRAS, CONF: CI Nº. 153/2023 DOB - SEI Nº 001906//2023-28</t>
  </si>
  <si>
    <t>GLORIA DO GOITA E SAIRÉ</t>
  </si>
  <si>
    <t>GABRIELLE TAKAHASHI CARTAXO BASTO DE ALBUQUERQUE</t>
  </si>
  <si>
    <t>GERENTE DE COMUNICAÇÃO</t>
  </si>
  <si>
    <t>CPF:062.989.884-75 - GABRIELLE TAKAHASHI CARTAXO, QUITAÇÃO DE 1 DIÁRIA PARCIAL, QUANDO EM VIAGEM AO MUNICÍPIO DE CARUARU, NO DIA 31/03/2023, PRODUÇÃO DE MATERIAL DE COMUNICAÇÃO, CONFORME CI Nº 08/2023 GOH - SEI Nº 0060900002.001196/2023-11.</t>
  </si>
  <si>
    <t>CPF:062.989.884-75 - GABRIELLE TAKAHASHI CARTAXO, QUITAÇÃO DE 1 DIÁRIA PARCIAL, QUANDO EM VIAGEM AO MUNICÍPIO DE CARUARU, NO DIA 26/04/2023, PRODUÇÃO DE MATERIAL DE COMUNICAÇÃO, CONFORME CI Nº 10/2023 GOH - SEI Nº 0060900002.001203/2023-77.</t>
  </si>
  <si>
    <t>CPF:062.989.884-75 - GABRIELLE TAKAHASHI CARTAXO, QUITAÇÃO DE 1 DIÁRIA PARCIAL, QUANDO EM VIAGEM AO MUNICÍPIO DE CARUARU, NO DIA 19/04/2023, PRODUÇÃO DE MATERIAL DE COMUNICAÇÃO, CONFORME CI Nº 09/2023 GOH - SEI Nº 0060900002.001202/2023-22.</t>
  </si>
  <si>
    <t>CPF:062.989.884-75 -GABRIELLE TAKAHASHI CARTAXO, QUITAÇÃO DE 1 DIÁRIA PARCIAL, QUANDO EM VIAGEM AOS MUNICÍPIOS DE CARUARU E ESCADA, NO DIA 18/05/2023, PRODUÇÃO DE MATERIAL DE COMUNICAÇÃO, CONFORME CI Nº 12/2023 GECOM -SEI Nº 0060900002.001203/2023-77</t>
  </si>
  <si>
    <t>CARUARU E ESCADA</t>
  </si>
  <si>
    <t>Engenheiro Civil - Gestor de Obras e Contratos</t>
  </si>
  <si>
    <t>CPF: 165.297.587-53-GILBERSON RAMIRO DA ROCHA, QUITAÇÃO DE 4 DIÁRIAS PARCIAIS, QUANDO EM VIAGEM AO MUNICÍPIO DE: GOIANA, ITAMBÉ, CONDADO, PAULISTA E VICÊNCIA, DIAS 25,26,27 E 28/04/2023, VISITAR OBRAS, CONF: CI Nº 42/2023 GOH - SEI Nº.001594/2023-22.</t>
  </si>
  <si>
    <t>GOIANA, ITAMBÉ, CONDADO, PAULISTA E VICÊNCIA</t>
  </si>
  <si>
    <t>25/04/2023, 26/04/2023, 27/04/2023, 28/04/2023</t>
  </si>
  <si>
    <t>CPF: 165.297.587-53-GILBERSON RAMIRO DA ROCHA, QUIT. DE 4 DIÁRIAS PARCIAIS, PARA OS MUNICÍPIOS DE PALMARES,CATENDE,JAQUEIRA,JOAQUIM NABUCO,GAMELEIRA E ESCADA DIAS 02,03,04 E 05/05/2023, VISITAR OBRAS, CONF: CI Nº 46/2023 GOH - SEI Nº.001688/2023-00</t>
  </si>
  <si>
    <t>PALMARES, CATENDE, JAQUEIRA, JOAQUIM NABUCO, GAMELEIRA E ESCADA</t>
  </si>
  <si>
    <t>02/05/2023, 03/05/2023, 04/05/2023, 05/05/2023</t>
  </si>
  <si>
    <t>CPF:165.297.584-53-GILBERSON RAMIRO DA ROCHA, QUITAÇÃO DE 2 DIÁRIAS INTEGRAIS E 1 PARCIAL,QUANDO EM VIAGEM A DIVERSOS MUNICÍPIOS, PERÍODO 10 A 12/05/2023,P/VISTORIAR OBRAS DO CT 079/2022,CONF. CI Nº 49/2023 SEC DOB - SEI Nº 0060900037.001828/2023-31</t>
  </si>
  <si>
    <t>CACHOEIRINHA, BIRAJUBA, LAGOA DO OURO E CAPOEIRAS</t>
  </si>
  <si>
    <t>CPF:165.297.584-53-GILBERSON RAMIRO DA R, LIQUIDAÇÃO 1 (UMA) DIÁRIA PARCIAL, PARA VIAGEM AOS MUNICÍPIOS DE , VERTENTE EBRJO DA MADRE DE DEUS, NO DIA 15/05/2023,P/ FISCALIZAÇÃO DE OBRAS,CONF. CI Nº 51/2023 GOH -SEI Nº 001885/2023-11</t>
  </si>
  <si>
    <t>VERTENTE E BREJO DA MADRE DE DEUS</t>
  </si>
  <si>
    <t>CPF: 165.297.584-33 - GILBERSON RAMIRO DA ROCHA,LIQUIDAÇÃO DE 1 DIÁRIA PARCIAL,QUANDO EM VIAGEM AO MUNICÍPIO DE BOM JARDIM, NO DIA 17/05/2023, VISITAR OBRAS, CONFORME CI Nº 52/2023 GOH - SEI Nº 0060900037.001906/2023-06.</t>
  </si>
  <si>
    <t>BOM JARDIM</t>
  </si>
  <si>
    <t>HEITOR FIDELIS SALES DE QUEIROZ</t>
  </si>
  <si>
    <t>CPF:112.550.344-08 - HEITOR FIDELIS S. DE QUEIROZ, QUITAÇÃO DE 1 DIÁRIA PARCIAL, QUANDO EM VIAGEM AO MUNICÍPIO DE PANELAS, NO DIA 19/04/2023, PARA VISITAR OBRAS DO , CONF. CI Nº . 96/2023 GOH - SEI Nº.001390/2023-11</t>
  </si>
  <si>
    <t>PANELAS</t>
  </si>
  <si>
    <t>CPF:112.550.344-08 - HEITOR FIDELIS S. DE QUEIROZ, QUITAÇÃO DE 1 DIÁRIA PARCIAL, QUANDO EM VIAGEM AOS MUNICÍPIOS DE BARREIRO E VITORIA DE STº ANTÃO, NO DIA 18/04/2023, PARA VISITAR OBRAS DO FEM, CONF. CI Nº . 94/2023 GOH - SEI Nº.001380/2023-86</t>
  </si>
  <si>
    <t>BARREIROS E VITÓRIA DE SANTO ANTÃO</t>
  </si>
  <si>
    <t>CPF:112.550.344-08 - HEITOR FIDELIS S. DE QUEIROZ, QUITAÇÃO DE 1 DIÁRIA PARCIAL, QUANDO EM VIAGEM AOS MUNICÍPIOS DE BARRA DE GUABIRABA, NO DIA 20/04/2023, PARA VISITAR OBRAS , CONF. CI Nº . 97/2023 SEC DOB - SEI Nº.001382/2023-75</t>
  </si>
  <si>
    <t>BARRA DE GUABIRABA</t>
  </si>
  <si>
    <t>ISABELLE SENA BARBOSA DA SILVA ANDRADE</t>
  </si>
  <si>
    <t>CPF:119.200.204-03-ISABELE S. B DA SILVA ANDRADE, QUITAÇÃO DE 1 DIÁRIA PARCIAL, QUANDO EM VIAGEM A STA. CRUZ DO CAPIBARIBE, TORITAMA E VERTENTES DO LÉRIO, NO DIA 27/04/2023, P/ FISCALIZAÇÃO DAS OBRAS, CONF. SEI Nº 0060900034.001574/2023-81</t>
  </si>
  <si>
    <t>SANTA CRUZ DO CAPIBARIBE, TORITAMA E VERTENTES DO LÉRIO</t>
  </si>
  <si>
    <t>CPF:119.200.204-03-ISABELE S. B DA SILVA ANDRADE, QUITAÇÃO DE 1 DIÁRIA PARCIAL, QUANDO EM VIAGEM A SALGADINHO, NO DIA 02/05/2023, P/ FISCALIZAÇÃO DAS OBRAS, CONF. CI Nº 122/2023 SEC DOB - SEI Nº 0060900034.001589/2023-40</t>
  </si>
  <si>
    <t>SALGADINHO</t>
  </si>
  <si>
    <t>CPF:119.200.204-03-ISABELE S.B. DA SILVA ANDRADE, QUITAÇÃO 1 DIÁRIA PARCIAL, QUANDO EM VIAGEM AO MUNICÍPIO DE LIMOEIRO, NO DIA 12/05/2023, PARA FISCALIZAÇÃO DE OBRAS, CONF. CI Nº 141/2023 SEC DOB - SEI Nº 0060900034.001855/2023-34</t>
  </si>
  <si>
    <t>LIMOEIRO</t>
  </si>
  <si>
    <t>CPF:119.200.204-03 - ISABELLE SENA, QUITAÇÃO DE 1 DIÁRIA PARCIAL, PARA VIAGEM AO MUNICÍPIO DE JUPI, NO DIA 15/05/2023, PARA FISCALIZAR OBRAS, CONF: CI Nº. 151/2023 DOB - SEI Nº 001859//2023-12</t>
  </si>
  <si>
    <t>JUPI</t>
  </si>
  <si>
    <t>ENGº CIVIL - GESTOR DE OBRAS</t>
  </si>
  <si>
    <t>CPF:110.824.894-25 -JOÃO VICTIR RODRIGUES DE FRANÇA,QUIT. DE 2 DIÁRIAS INTEGRAIS E 1 PARCIAL, QUANDO EM VIAGEM AOS MUNICÍPIOS SURUBIM, GRAVATA, POÇÃO , PARA VISITAR OBRAS, DE 17 A 19/04/2023,CONF. CI Nº 87/2023 - SEI Nº 001364/2023-93</t>
  </si>
  <si>
    <t>SURUBIM, GRAVATÁ E POÇÃO</t>
  </si>
  <si>
    <t>CPF:110.824.894-25 - JOÃO VICTOR RODRIGUES DE FRANÇ, QUITAÇÃO DE 1 DIÁRIA PARCIAL E 1 INTEGRAL, PARA VIAGEM AOS MUNICÍPIOS DE BREJÃO E CAETES , NOS DIAS 11 E 12/05/2023, PARA VISITAR OBRAS, CONF: CI Nº 138/2023 DOB - SEI Nº 001842/2023-65</t>
  </si>
  <si>
    <t>BREJÃO E CAETES</t>
  </si>
  <si>
    <t>CPF:110.824.894-25 - JOÃO VICTOR RODRIGUES DE FRANÇA, QUITAÇÃO DE 1 DIÁRIA PARCIAL E 1 INTEGRAL, PARA VIAGEM AO MUNICÍPIO DE VITORIA DE STº ANTÃO , NOS DIAS 15 E 16/05/2023, PARA VISITAR OBRAS, CONF: CI Nº 138/2023 DOB - SEI Nº 001842/2023-65</t>
  </si>
  <si>
    <t>VITÓRIA DE SANTO ANTÃO</t>
  </si>
  <si>
    <t>CPF:179.748.604-72-JOSE DE SOUZA BARBOSA,QUIT. 1 (UMA) DIÁRIA PARCIAL PARA VIAGEM AOS MUNICÍPIOS DE STª CRUZ DO CAPIBARIBE, TORITAMA E VERTENTE DO LÉRIO, NO DIA 18/04/2023,P/ FISCALIZAÇÃO DE OBRAS,CI Nº 100/2023 SEC DOB -SEI Nº 001374/2023-29</t>
  </si>
  <si>
    <t>CPF:179.748.604-72-JOSE DE SOUZA BARBOSA,QUIT. DE 2 DIÁRIAS INTEGRAIS E 1 PARCIAL,QUANDO EM VIAGEM A DIVERSOS MUNICÍPIOS, NO PERÍODO DE 15 A 17/03/2023,P/ FISCALIZAÇÃO DE OBRAS,CONF. CI Nº 37/2023 SEC DOB -SEI Nº 000826/2023-55</t>
  </si>
  <si>
    <t>POÇÃO, BOM JARDIM, TACAIMBÓ, BEZERROS, LIMOEIRO</t>
  </si>
  <si>
    <t>CPF:179.748.604-72-JOSE DE SOUZA BARBOSA,QUIT 1 (UMA) DIÁRIA PARCIAL PARA VIAGEM AOS MUNICÍPIOS DE STª CRUZ DO CAPIBARIBE, TORITAMA E VERTENTE DO LÉRIO, NO DIA 27/04/2023,P/ FISCALIZAÇÃO DE OBRAS,CONF. CI Nº 110/2023 SEC DOB -SEI Nº 0060900034.001574</t>
  </si>
  <si>
    <t>SANTA CRUZ DO CAPIBARIBE, TORITAMA E VERTENTE DO LÉRIO</t>
  </si>
  <si>
    <t>LAURA DE ASSIS ROSA</t>
  </si>
  <si>
    <t>ASSISTENTE SOCIAL</t>
  </si>
  <si>
    <t>CPF:302.409.994-87-LAURA DE ASSIS ROSA,QUIT. DE 3 DIÁRIAS PARCIAIS, QUANDO EM VIAGENS AO MUNICÍPIO DE TIMBAÚBA, NOS DIAS 22, 23 E 24/05/2023, REFERENTES AO FNHIS, CONFORME CI Nº 16/2023 GPS - SEI Nº 0060900077.000629/2023-30</t>
  </si>
  <si>
    <t>TIMBAÚBA</t>
  </si>
  <si>
    <t>22/05/2023, 23/05/2023 E 24/05/2023</t>
  </si>
  <si>
    <t>TÉCNICO DE OBRAS</t>
  </si>
  <si>
    <t>CPF:080.225.004-10 - LUIZ CARLOS DA SILVA, QUITAÇÃO DE 1 DIÁRIA PARCIAL, QUANDO EM VIAGEM AO MUNICÍPIO DE BEZERROS, NO DIA 25/05/2023, PARA VISITAR OBRAS DO FEM, CONFORME CI Nº 56/2023 GOH - SEI Nº 0060900037.002018/2023-01</t>
  </si>
  <si>
    <t>BEZERROS</t>
  </si>
  <si>
    <t>CPF:055.733.354-72-SAMUEL TEOBALDO RIBEIRO PESSOA,QUIT DE 3 DIÁRIAS INTEGRAIS E 1 PARCIAL,QUANDO EM VIAGEM AO MUNICÍPIOS DE CAMUTANGA, ITAÍBA E ÁGUAS BELAS,NO PERÍODO 02 A 05/05/2023,P/ VISTORIAR OBRAS, CONF. CI Nº 045/2023 GOH -SEI Nº 0060900037.001666/2023-31</t>
  </si>
  <si>
    <t>CAMUTANGA, ITAÍBA E ÁGUAS BELAS</t>
  </si>
  <si>
    <t>SILVIA REGINA CAVALCANTI SOARES MENDES</t>
  </si>
  <si>
    <t>CPF:878.916.894.15-SIVIA REGINA CAVALCANTE SOARES MENDES, QUITAÇÃO DE 2 DIÁRIAS PARCIAIS, QUANDO EM VIAGEM A GOIANA, NOS DIAS 22 E 23/05/2023, PARA EXECUÇÃO DO FNHIS, CONF. CI Nº 18/2023 GPS- SEI Nº 0060900077.000631/2023-17</t>
  </si>
  <si>
    <t>GOIANA</t>
  </si>
  <si>
    <t>ENGªCIVIL-GESTOR DE OBRAS</t>
  </si>
  <si>
    <t>CPF:051.864.164-36- ANA KARENINE C.SANTOS, PAGAMENTO DE 1 DIÁRIA PARCIAL, QUANDO EM VIAGEM AO MUNICÍPIO DE TIMBAUBA, NO DIA 21/06/2023, PARA FISCALIZAÇÃO DE OBRAS CONF. CI Nº 26/2023 SE DOB - SEI 0060900033.005340/2023-13</t>
  </si>
  <si>
    <t>CPF:051.864.164-36- ANA KARENINE C.SANTOS, PAGAMENTO DE 1 DIÁRIA PARCIAL, QUANDO EM VIAGEM AO MUNICÍPIO DE CAMUTANGA, NO DIA 07/06/2023, PARA FISCALIZAÇÃO DE OBRAS CONF. CI Nº 217/2023 SE DOB - SEI 0060900034.002366/2023-08</t>
  </si>
  <si>
    <t>ENGºCIVIL-GESTOR DE OBRAS</t>
  </si>
  <si>
    <t>CPF:099.912.744-64- EMERSON THIAGO DA SILVA, PAGAMENTO DE 1 DIÁRIA PARCIAL, QUANDO EM VIAGEM AO MUNICÍPIO DE CARUARU, NO DIA 20/06/2023, PARA FISCALIZAÇÃO DE OBRAS (RESIDENCIAL SEVERINO QUIRINO),CONF.CINº 252/2023 SEC DOB-SEI 0060900034.002620/2023-60</t>
  </si>
  <si>
    <t>CPF:099.912.744-64- EMERSON THIAGO DA SILVA, PAGAMENTO DE 1 DIÁRIA PARCIAL, QUANDO EM VIAGEM AO MUNICÍPIO DE CARUARU E STA CRUZ DO CAPIBARIBE, NO DIA 13/06/2023, PARA FISCALIZAÇÃO DE OBRAS CONF. CINº 226/2023 SE DOB-SEI 0060900034.002485/2023-52</t>
  </si>
  <si>
    <t>CARUARU, SANTA CRUZ DO CAPIBARIBE</t>
  </si>
  <si>
    <t>CPF:099.912.744-64- EMERSON THIAGO DA SILVA, PAGAMENTO DE 1 DIÁRIA PARCIAL, QUANDO EM VIAGEM AO MUNICÍPIO DE ESCADA, NO DIA 09/06/2023, PARA FISCALIZAÇÃO DE OBRAS CONF. CINº 223/2023 SE DOB-SEI 0060900034.002393/2023-72</t>
  </si>
  <si>
    <t>CPF:099.912.744-64-EMERSON THIAGO DA SILVA, PAGAMENTO DE 2 DIÁRIA PARCIAL, QUANDO EM VIAGEM AO MUNICÍPIO DE BARREIROS, NO DIA 06/06/23 E CARUARU E STA CRUZ DO CAPIBARIBE NO DIA 07/06/23 PARA FISCALIZAÇÃO DE OBRAS CONF.CINº 210/2023 SEI002338/2023-82</t>
  </si>
  <si>
    <t>BARREIROS, CARUARU, SANTA CRUZ DO CAPIBARIBE</t>
  </si>
  <si>
    <t>06/06/2023, 07/06/2023</t>
  </si>
  <si>
    <t>CPF:099.912.744-64- EMERSON THIAGO DA SILVA, PAGAMENTO DE 1 DIÁRIA PARCIAL, QUANDO EM VIAGEM AO MUNICÍPIO DE CARUARU (RES. SEVERINO QUIRINO),NO DIA 30/05/2023, PARA FISCALIZAÇÃO DE OBRAS ,CONF.CINº184/2023 SE DOB-SEI 0060900034.002190/2023-86</t>
  </si>
  <si>
    <t>CPF:099.912.744-64- EMERSON THIAGO DA SILVA, PAGAMENTO DE 1 DIÁRIA PARCIAL, QUANDO EM VIAGEM AO MUNICÍPIO DE ESCADA E CARUARU (RES. SEVERINO QUIRINO),NO DIA 01/06/2023, PARA FISCALIZAÇÃO DE OBRAS ,CONF.CINº184/2023 SE DOB-SEI 0060900034.002190/2023-86</t>
  </si>
  <si>
    <t>ESCADA E CARUARU</t>
  </si>
  <si>
    <t>CPF:099.912.744-64- EMERSON THIAGO DA SILVA, PAGAMENTO DE 1 DIÁRIA PARCIAL, QUANDO EM VIAGEM AO MUNICÍPIO DE CARUARU, NO DIA 02/06/2023, PARA FISCALIZAÇÃO DE OBRAS (RESIDENCIAL SEVERINO QUIRINO),CONF. CINº 184/2023 SE DOB-SEI 0060900034.002190/2023-86</t>
  </si>
  <si>
    <t>CPF:062.989.884-75 -GABRIELLE TAKAHASHI CARTAXO, PAGAMENTO DE 1 DIÁRIA PARCIAL, QUANDO EM VIAGEM AOS MUNICÍPIOS DE IGARASSU E GOIANA , NO DIA 17/05/2023, PRODUÇÃO DE MATERIAL DE COMUNICAÇÃO, CONFORME CINº011/2023 GECOM -SEINº 0060900002.001206/2023-19</t>
  </si>
  <si>
    <t>IGARASSU, GOIANA</t>
  </si>
  <si>
    <t>GESTOR DE OBRAS E CONTRATOS</t>
  </si>
  <si>
    <t>CPF:165.297.584-53-GILBERSON RAMIRO DA ROCHA, PAGAMENTO DE 1 DIÁRIA PARCIAL,QUANDO EM VIAGEM AO MUNICÍPIO DE JUREMA , NO DIA 22/06/2023, PARA FISCALIZAÇÃO DE OBRAS CONFORME. CINº 262/2023 DOB-SEI 0060900034.002647/2023-52</t>
  </si>
  <si>
    <t>CPF:165.297.584-53 - GILBERSON RAMIRO DA ROCHA, PAGAMENTO DE 3 DIÁRIAS INTEGRAIS E 1 PARCIAL, QUANDO EM VIAGEM AO MUNICÍPIO DE LAGOA GRANDE PERÍODO 27 A 30/12/2022,P/ VISTORIAR AS OBRAS DO PMCMV2 - SUB 50,CONF. CI Nº 346/2022-SEI 003815/2022-16</t>
  </si>
  <si>
    <t>LAGOA GRANDE</t>
  </si>
  <si>
    <t>CPF:165.297.584-53-GILBERSON RAMIRO DA ROCHA,PAGAMENTO DE 4 DIÁRIAS INTEGRAIS E 1 PARCIAL,QUANDO EM VIAGEM AOS MUNICÍPIOS DE LAGOA GRANDE E IBIMIRIM, NO PERÍODO 12 A 16/12/2022,CONF. CI Nº 331/2022 GOH-GEFIN -SEI 0060900037.003556/2022-23</t>
  </si>
  <si>
    <t>LAGOA GRANDE E IBIMIRIM</t>
  </si>
  <si>
    <t>CPF:165.297.584-53-GILBERSON RAMIRO DA ROCHA, QUITAÇÃO DE 1 DIÁRIA PARCIAL,QUANDO EM VIAGEM A DIVERSOS MUNICÍPIO, NO DIA 13/06/2023, PARA FISCALIZAÇÃO DE OBRAS CONFORME. CINº 228/2023 DOB-GEFIN SEI: 0060900034.002488/2023-96</t>
  </si>
  <si>
    <t>LIMOEIRO, BOM JARDIM, VERTENTE DO LÉRIO E SANTA CRUZ DO CAPIBARIBE.</t>
  </si>
  <si>
    <t>CPF:165.297.584-53-GILBERSON RAMIRO DA ROCHA, PAGAMENTO DE 2 DIÁRIAS INTEGRAIS E 1 PARCIAL,QUANDO EM VIAGEM A DIVERSOS MUNICÍPIOS, PERÍODO 06 A 08/06/2023,P/VISTORIAR OBRAS DO CT 085/2022,CONF. CI Nº 206/2023 SEC DOB - SEI Nº 006090034.002288/2023-33</t>
  </si>
  <si>
    <t>SANTA CRUZ DO CAPIBARIBE, SERRA TALHADA, JATOBÁ</t>
  </si>
  <si>
    <t>CPF:165.297.584-53-GILBERSON RAMIRO DA ROCHA, QUITAÇÃO DE 1 DIÁRIA PARCIAL,QUANDO EM VIAGEM AO MUNICÍPIO DE ALIANÇA , NO DIA 02/06/2023, PARA FISCALIZAÇÃO DE OBRAS CONFORME. CINº 200/2023 DOB-SEI 0060900034.002267/2023-18</t>
  </si>
  <si>
    <t>ALIANÇA</t>
  </si>
  <si>
    <t>CPF:165.297.584-53-GILBERSON RAMIRO DA ROCHA, QUITAÇÃO DE 1 DIÁRIA PARCIAL,QUANDO EM VIAGEM AO MUNICÍPIO DE STA M DO CAMBUCA,BOM JARDIM E FREI MIGUELINHO , NO DIA 30/05/2023, PARA FISC. DE OBRAS ,CONF. CINº 180/2023 DOB-SEI 0060900034.002180/2023-41</t>
  </si>
  <si>
    <t>SANTA MARIA DO CAMBUCÁ, BOM JARDIM E FREI MIGUELINHO</t>
  </si>
  <si>
    <t>CPF:112.550.344-08- HEITOR FIDELIS S. DE QUEIROZ, PAGAMENTO DE 1 DIÁRIA PARCIAL, QUANDO EM VIAGEM AO MUNICÍPIO DE FEIRA NOVA, NO DIA 02/06/2023, PARA FISCALIZAÇÃO DE OBRAS CONFORME CI Nº 192/2023 SE DOB - SEI 0060900034.002216/2023-96</t>
  </si>
  <si>
    <t>FEIRA NOVA</t>
  </si>
  <si>
    <t>ENGªCIVIL - GESTORA DE OBRAS</t>
  </si>
  <si>
    <t>CPF:119.200.204-03-ISABELLE SENA, PAGAMENTO DE 2 DIÁRIA PARCIAL, QUANDO EM VIAGEM AO MUNICÍPIO DE GRAVATA NO DIA 16/06/23 E NO DIA 17/06/23 PARA FISCALIZAÇÃO DE OBRAS CONF.CINº 266/2023 SEI 001890/2023-53</t>
  </si>
  <si>
    <t>GRAVATÁ</t>
  </si>
  <si>
    <t>16/03/2023, 17/06/2023</t>
  </si>
  <si>
    <t>CPF:119.200.204-03- ISABELLE SENA, PAGAMENTO DE 1 DIÁRIA PARCIAL, QUANDO EM VIAGEM AO MUNICÍPIO DE BARRA DE GUABIRABA E VITORIA DE SANTO ANTÃO, NO DIA 15/06/2023, PARA FISCALIZAÇÃO DE OBRAS ,CONF. CI Nº239/2023 SEC DOB - SEI 0060900034.002531/2023-13</t>
  </si>
  <si>
    <t>BARRA DE GUABIRABA E VITORIA DE SANTO ANTÃO</t>
  </si>
  <si>
    <t>CPF:119.200.204-03- ISABELLE SENA, PAGAMENTO DE 1 DIÁRIA PARCIAL, QUANDO EM VIAGEM AO MUNICÍPIO DE SÃO BENTO DO UNA E VITORIA DE SANTO ANTÃO, NO DIA 22/06/2023, PARA FISCALIZAÇÃO DE OBRAS ,CONF. CI Nº263/2023 SEC DOB - SEI 0060900034.002648/2023-05</t>
  </si>
  <si>
    <t>SÃO BENTO DO UNA E VITÓRIA DE SANTO ANTÃO</t>
  </si>
  <si>
    <t>PAGAMENTO CPF:119.200.204-03- ISABELLE SENA, PAGAMENTO DE 1 DIÁRIA PARCIAL, QUANDO EM VIAGEM AO MUNICÍPIO DE SÃO BENTO DO UNA, NO DIA 14/06/2023, PARA FISCALIZAÇÃO DE OBRAS ,CONF. CI Nº259/2023 SEC DOB - SEI 0060900034.002492/2023-54</t>
  </si>
  <si>
    <t>SÃO BENTO DO UNA</t>
  </si>
  <si>
    <t>CPF:119.200.204-03- ISABELLE SENA, PAGAMENTO DE 1 DIÁRIA PARCIAL, QUANDO EM VIAGEM AO MUNICÍPIO DE TORITAMA E VERTENTE DO LERIO, NO DIA 08/06/2023, PARA FISCALIZAÇÃO DE OBRAS ,CONF. CI Nº212/2023 SEC DOB - SEI 0060900034.002340/2023-51</t>
  </si>
  <si>
    <t>TORITAMA, VERTENTE DO LÉRIO</t>
  </si>
  <si>
    <t>CPF:119.200.204-03- ISABELLE SENA, PAGAMENTO DE 1 DIÁRIA PARCIAL, QUANDO EM VIAGEM AO MUNICÍPIO DE SALGADINHO E VITORIA DE SANTO ANTÃO, NO DIA 07/06/2023, PARA FISCALIZAÇÃO DE OBRAS ,CONF. CI Nº208/2023 SEC DOB - SEI 0060900034.002337/2023-38</t>
  </si>
  <si>
    <t>SALGADINHO E VITÓRIA DE SANTO ANTÃO</t>
  </si>
  <si>
    <t>CPF:119.200.204-03 - ISABELE S B DA SILVA ANDRADE, QUITAÇÃO DE 1 DIÁRIA PARCIAL, QUANDO EM VIAGEM AO MUNICÍPIO DE SALGADINHO E SÃO BENTO DO UNA , NO DIA 20/04/2023, PARA FISCALIZAÇÃO DE OBRA, CONFORME CINº106/2023 DOB - SEI Nº 001381/2023-21</t>
  </si>
  <si>
    <t>CPF:119.200.204-03- ISABELLE SENA, PAGAMENTO DE 1 DIÁRIA PARCIAL, QUANDO EM VIAGEM AO MUNICÍPIO DE SÃO CAETANO, NO DIA 31/05/2023, PARA FISCALIZAÇÃO DE OBRAS ,CONF. CI Nº190/2023 SEC DOB - SEI 0060900034.002215/2023-41</t>
  </si>
  <si>
    <t>SÃO CAETANO</t>
  </si>
  <si>
    <t>PAGAMENTO CPF:110.824.894-25-JOÃO VITOR R DE FRANÇA, PAGAMENTO DE 2 DIÁRIA PARCIAL, QUANDO EM VIAGEM AO MUNICÍPIO DE ITAQUITINGA, NO DIA 06/06/23 E FREI MIGUELINHO E TRACUNHAEM NO DIA 07/06/23 PARA FISCALIZAÇÃO DE OBRAS CONF.CINº 225/2023 SEI002298/2023-79</t>
  </si>
  <si>
    <t>ITAQUITINGA, FREI MIGUELINHO E TRACUNHAEM</t>
  </si>
  <si>
    <t>CPF:179.748.604-72 - JOSE DE SOUZA BARBOSA,PAGAMENTO DE 4 DIÁRIAS INTEGRAIS E 1 PARCIAL, QUANDO EM VIAGEM A DIVERSOS MUNICÍPIOS ,PERÍODO 26 A 30/06/2023 PARA FISCALIZAÇÃO DE OBRAS,CONF. CINº264/2023 SEC DOB - GEFIN SEI 0060900034.002649/2023-41</t>
  </si>
  <si>
    <t>POÇÃO, SERRA TALHADA, SERRITA, LAGOA GRANDE, JATOBÁ E MANARI</t>
  </si>
  <si>
    <t>CPF:179.748.604-72-JOSE DE SOUZA BARBOSA,PAGAMENTO 1 DIÁRIA PARCIAL PARA VIAGEM AO MUNICÍPIOS DE BOM JARDIM, NO DIA 20/06/2023,P/ FISCALIZAÇÃO DE OBRAS,CONF. CI Nº 251/2023 SEC DOB -SEI Nº 0060900034.002598/2023-58</t>
  </si>
  <si>
    <t>CPF:179.748.604-72-JOSE DE SOUZA BARBOSA,PAGAMENTO DE 3 DIÁRIAS INTEGRAIS E 1 PARCIAL, PARA DIVERSOS MUNICÍPIOS, NO PERÍODO DE 17 A 20/01/2023, PARA VISTORIAR AS OBRAS CI Nº 13/2023, CONF. SEI Nº 0060900034.000314/2023-99</t>
  </si>
  <si>
    <t xml:space="preserve"> LAGOA GRANDE, SERRITA, SERRA TALHADA, JATOBÁ E IATI</t>
  </si>
  <si>
    <t>CPF:179.748.604-72-JOSE DE SOUZA BARBOZA,PAGAMENTO DE 3 DIÁRIAS INTEGRAIS E 1 PARCIAL, PARA DIVERSOS MUNICÍPIOS, NO PERÍODO DE 30/01 A 02/002/2023, PARA FISCALIZAÇÃO DE OBRAS CI Nº 19/2023, CONF. SEI Nº 0060900034.000349/2023-28</t>
  </si>
  <si>
    <t>SERRA TALHADA, SERRITA, LAGOA GRANDE, ÁGUA BELAS, JATOBÁ E IATI</t>
  </si>
  <si>
    <t>CPF:179.748.604-72 - JOSÉ DE SOUZA BARBOSA,PAGAMENTO DE 1 DIÁRIA PARCIAL E 1 INTEGRAL,VIAGENS AO MUNICÍPIOS IATI, DIAS 14 E 15/06/2023, VISITAR OBRAS, CONF. CI Nº 236/2023 DOB - GEFIN SEI Nº0060900034.002512/2023-97</t>
  </si>
  <si>
    <t>IATI</t>
  </si>
  <si>
    <t>CPF:179.748.604-72-JOSE DE SOUZA BARBOSA,PAGAMENTO. DE 2 DIÁRIAS INTEGRAIS E 1 PARCIAL,QUANDO EM VIAGEM A DIVERSOS MUNICÍPIOS, NO PERÍODO DE 06 A 08/06/2023,P/ FISCALIZAÇÃO DE OBRAS,CONF. CI Nº 206/2023 SEC DOB -SEI Nº 002288/2023-33</t>
  </si>
  <si>
    <t>SANTA CRUZ DO CAPIBARIBE, SERRA TALHADA E JATOBÁ</t>
  </si>
  <si>
    <t>CPF:080.225.004-10-LUIZ CARLOS DA SILVA I,PAGAMENTO DE 2 DIÁRIA PARCIAL, QUANDO EM VIAGEM AO MUNICÍPIO DE GAMELEIRA E BELEM DE MARIA, NO DIA 27/06/23 E PALMEIRINA NO DIA 28/06/23 PARA FISCALIZAÇÃO DE OBRAS PMCMV 1 E 2 SUB50 CONF.CINº 81/2023 SEI002320/2023-51</t>
  </si>
  <si>
    <t>GAMELEIRA E BELÉM DE MARIA E PALMEIRINA</t>
  </si>
  <si>
    <t>27/06/2023 E 28/06/2023</t>
  </si>
  <si>
    <t>CPF:080.225.004-10- LUIS CARLOS DA SILVA I, PAGAMENTO DE 1 DIÁRIA PARCIAL, QUANDO EM VIAGEM AO MUNICÍPIO DE CUMARU, NO DIA 15/06/2023, PARA FISCALIZAÇÃO DE OBRAS FEM CONF.CI Nº 68/2023 GOH - SEI 0060900037.002264/2023-54</t>
  </si>
  <si>
    <t>CUMARU</t>
  </si>
  <si>
    <t>CPF:080.225.004-10- LUIS CARLOS DA SILVA I, PAGAMENTO DE 1 DIÁRIA PARCIAL, QUANDO EM VIAGEM AO MUNICÍPIO DE SÃO VICENTE FÉRRER, NO DIA 13/06/2023, PARA FISCALIZAÇÃO DE OBRAS FEM CONF.CI Nº 66/2023 GOH - SEI 0060900037.002246/2023-72</t>
  </si>
  <si>
    <t>SÃO VICENTE FÉRRER</t>
  </si>
  <si>
    <t>CPF:080.225.004-10- LUIS CARLOS DA SILVA I, PAGAMENTO DE 1 DIÁRIA PARCIAL, QUANDO EM VIAGEM AO MUNICÍPIO DE VERTENTE DO LERIO, NO DIA 06/06/2023, PARA FISCALIZAÇÃO DE OBRAS FEM CONF.CI Nº 64/2023 GOH - SEI 0060900037.002169/2023-51</t>
  </si>
  <si>
    <t>VERTENTE DO LERIO</t>
  </si>
  <si>
    <t>CPF:080.225.004-10- LUIS CARLOS DA SILVA I, PAGAMENTO DE 1 DIÁRIA PARCIAL, QUANDO EM VIAGEM AO MUNICÍPIO DE MACAPARANA, NO DIA 30/05/2023, PARA FISCALIZAÇÃO DE OBRAS FEM ,CONF.CI Nº 58/2023 GOH - SEI 0060900037.002108/2023-93</t>
  </si>
  <si>
    <t>MACAPARANA</t>
  </si>
  <si>
    <t>GERENTE DE UNIDADE</t>
  </si>
  <si>
    <t>CPF:197.287.274-53-MARCILIO BEZERRA DA SILVA,PAGAMENTO DE 2 DIÁRIA PARCIAL,QUANDO EM VIAGEM AO MUNICÍPIO DE GAMELEIRA E BELEM DE MARIA,NO DIA 27/06/23 E PALMEIRINA NO DIA 28/06/23 PARA FISCALIZAÇÃO DE OBRAS SUB50 PMCMV2 CONF.CINº75/2023 SEI002323/2023-94</t>
  </si>
  <si>
    <t>R$ 17,52</t>
  </si>
  <si>
    <t>CPF:197.287.274.53 - MARCILIO BEZERRA DA SILA,PAGAMENTO DE 4 DIÁRIAS INTEGRAIS E 1 PARCIAL, QUANDO EM VIAGEM AO MUNICÍPIO DE BARREIROS E PALMEIRINA, PERÍODO 26 A 30/12/2022,PARA FISCALIZAR OBRAS PMCMV2 SUB 50,CONF. CI Nº 342/2022 SEI 003801/2022-01</t>
  </si>
  <si>
    <t>BARREIROS E PALMEIRINA</t>
  </si>
  <si>
    <t>R$ 54,01</t>
  </si>
  <si>
    <t>CPF:197.287.274-53 -MARCILIO BEZERRA DA SILVA,PAGAMENTO DE 3 DIÁRIAS INTEGRAIS E 1 PARCIAL, QUANDO EM VIAGEM A DIVERSOS MUNICÍPIOS PARA VISITAR OBRAS DO PMCMV2 SUB 50,DE 13 A 16/12/2022,CONF. CI Nº 334/2022 - SEI Nº 0060900037.003630/2022-10</t>
  </si>
  <si>
    <t>BARREIROS, QUIPAPÁ, JOÃO ALFREDO, BELÉM DE MARIA</t>
  </si>
  <si>
    <t>CPF:197.287.274-53 -MARCILIO BEZERRA DA SILVA,PAGAMENTO DE 3 DIÁRIAS INTEGRAIS E 1 PARCIAL, QUANDO EM VIAGEM A DIVERSOS MUNICÍPIOS PARA VISITAR OBRAS DO PMCMV2 SUB 50,DE 20 A 23/12/2022,CONF. CI Nº 337/2022 - SEI Nº 0060900037.003752/2022-06</t>
  </si>
  <si>
    <t>CPF:197.287.274-53 -MARCILIO BEZERRA DA SILVA,PAGAMENTO DE 3 DIÁRIAS INTEGRAIS E 1 PARCIAL, QUANDO EM VIAGEM AO MUNICÍPIO DE FLORES E JOAO ALFREDO PARA VISITAR OBRAS DO SUB 50 PMCMV2,DE 24 A 27/01/2023,CONF. CI Nº 11/2023 - SEI Nº 000515/2023-66</t>
  </si>
  <si>
    <t>FLORES E JOÃO ALFREDO</t>
  </si>
  <si>
    <t>CPF:197.287.274-53 - MARCILIO BEZERRA DA SILVA, PAGAMENTO DE 1 DIÁRIA PARCIAL E 1 INTEGRAL, PARA VIAGEM AO MUNICÍPIO DE BARREIROS , NOS DIAS 18 E 19/01/2023, PARA VISITAR OBRAS SUB 50 PMCMV2, CONF: CI Nº 8/2023 SEI Nº 000280/2023-11</t>
  </si>
  <si>
    <t>CPF:197.287.274-53-MARCILIO BEZERRA DA SILVA, PAGAMENTO DE 2 DIÁRIA PARCIAL, QUANDO EM VIAGEM AO MUNICÍPIO DE NAZARE DA MATA, NO DIA 06/01/23 E BELEM DE MARIA NO DIA 10/01/23 PARA FISCALIZAÇÃO DE OBRAS SUB 50 PMCMV2 CONF.CINº 3/2023 SEI000080/2023-50</t>
  </si>
  <si>
    <t>NAZARÉ DA MATA E BELÉM DE MARIA</t>
  </si>
  <si>
    <t>06/01/2022, 10/01/2022</t>
  </si>
  <si>
    <t>CPF:197.287.274-53-MARCILIO BEZERRA DA SILVA,PAGAMENTO DE 2 DIÁRIAS INTEGRAIS E 1 PARCIAL, QUANDO EM VIAGEM AOS MUNICÍPIOS QUIPAPA E JOÃO ALFREDO PARA VISITAR OBRAS SUB 50 PMCMV2, DE 11 A 13/01/2023,CONF. CI Nº 5/2023 - SEI Nº 000184/2023-64</t>
  </si>
  <si>
    <t>QUIPAPA E JOÃO ALFREDO</t>
  </si>
  <si>
    <t>CPF:197.287.274-53 -MARCILIO BEZERRA DA SILVA,PAGAMENTO. DE 3 DIÁRIAS INTEGRAIS E 1 PARCIAL, QUANDO EM VIAGEM A BARREIROS E BELEM DE MARIA PARA VISITAR OBRAS DO PMCMV 2 E 2 - SUB 50,DE 31 A 03/02/2023,CONF. CI Nº 13/2023 - SEI Nº 000672/2023-71</t>
  </si>
  <si>
    <t>BARREIROS E BELÉM DE MARIA</t>
  </si>
  <si>
    <t>PAULO FERNANDO DE LIRA JUNIOR</t>
  </si>
  <si>
    <t>DIRETOR PRESIDENTE</t>
  </si>
  <si>
    <t>CPF:007.535.344.01-PAULO LIRA,PAGAMENTO DE 1 DIÁRIA PARCIAL E 1 INTEGRAL,PARA VIAGEM AO MUNICÍPIO DE SERRA TALHADA ,NO DIA 19 A 20/06/2023,PARA ORDEM DE SERVIÇOS DE RETOMADA DAS OBRAS DO HABITACIONAL VANETE ALMEIDA,CONF.CINº16/2023 SEINº001486/2023-57</t>
  </si>
  <si>
    <t>PAULO HENRIQUE LONGO DE MELO</t>
  </si>
  <si>
    <t>ASSESSORIA</t>
  </si>
  <si>
    <t>CPF:078.637.424-12 - PAULO HENRIQUE LONGO DE MELO, PAGAMENTO DE 1 DIÁRIA PARCIAL E 1 INTEGRAL, PARA VIAGEM AO MUNICÍPIOS DE BARREIROS , NOS DIAS 17 E 18/01/2023, PARA VISTORIAR OBRAS LIMPEZA E CONST. DE BARRAGENS, CONF: CINº 9/2023 SEINº000310/2023-81</t>
  </si>
  <si>
    <t>CPF:055.733.354-72- SAMUEL TEOBALDO RIBEIRO PESSOA, PAGAMENTO DE 1 DIÁRIA PARCIAL, QUANDO EM VIAGEM AO MUNICÍPIO DE FERREIROS,NO DIA 27/06/2023, PARA FISCALIZAÇÃO DE OBRAS DO PMCMV1 SUB 50 ,CONF.CI Nº 70/2023 GOH-SEI 0060900037.002319/2023-26</t>
  </si>
  <si>
    <t>FERREIROS</t>
  </si>
  <si>
    <t>CPF:055.733.354-72 - SAMUEL TEOBALDO RIBEIRO PESSOA,PAGAMENTO DE 2 DIÁRIAS INTEGRAIS E 1 PARCIAL, QUANDO EM VIAGEM AO MUNICÍPIO TRIUNFO, PARA VISITAR OBRAS DO FEM, DE 06 A 08/06/2023,CONF. CI Nº 63/2023 - SEI Nº 002158/2023-71</t>
  </si>
  <si>
    <t>TRIUNFO</t>
  </si>
  <si>
    <t>CPF:055.733.354-72 - SAMUEL TEOBALDO RIBEIRO PESSOA, PAGAMENTO DE 1 DIÁRIA PARCIAL E 1 INTEGRAL, PARA VIAGEM AO MUNICÍPIO DE GAMELEIRA E JOAQUIM NABUCO , NOS DIAS 02 E 03/02/2023, PARA VISITAR OBRAS, CONF: CI Nº 15/2023 GOH - SEI Nº 000779/2023-10</t>
  </si>
  <si>
    <t>GAMELEIRA E JOAQUIM NABUCO</t>
  </si>
  <si>
    <t>CPF:055.733.354-72- SAMUEL TEOBALDO RIBEIRO PESSOA, PAGAMENTO DE 1 DIÁRIA PARCIAL, QUANDO EM VIAGEM AO MUNICÍPIO DE BARRA DE GUABIRABA,NO DIA 01/06/2023, PARA FISCALIZAÇÃO DE OBRAS DO FEM ,CONF.CI Nº 60/2023 GOH - SEI 0060900037.002110/2023-62</t>
  </si>
  <si>
    <t>ALDA ZELIA PERSIVO DE S SILVA</t>
  </si>
  <si>
    <t>ENGENHEIRA</t>
  </si>
  <si>
    <t>CPF:234.600.404-91 -ALDA ZELIA,PAGAMENTO DE 2 DIÁRIAS INTEGRAIS E 1 PARCIAL, QUANDO EM VIAGEM A DIVERSOS MUNICÍPIO,NO DIA 28 A 30/06/2023, PARA ENTREGA DOS CARNÊS ANUAL,CONF. CI Nº 24/2023 - SEI Nº 000599/2023-91</t>
  </si>
  <si>
    <t>GRAVATÁ, BEZERROS, CARUARU, BELO JARDIM, PESQUEIRA E BOM JARDIM</t>
  </si>
  <si>
    <t>CPF:057.270.564.62-ANA CAROLINA SIQUEIRA,PAGAMENTO DE 1 DIÁRIA INTEGRAL E 1 PARCIAL, QUANDO EM VIAGEM AO MUNICÍPIO DE SERRA TALHADA E CARUARU,21 A 22/06/2023,PARA DEMANDAS HABITACIONAIS,CONF. CI Nº 146/2023 - SEI 0060900077.000826/2023-59</t>
  </si>
  <si>
    <t>SERRA TALHADA, CARUARU</t>
  </si>
  <si>
    <t>CPF:060.067.254-95-ANDRE LUIS DE CASTRO MORAES,PAGAMENTO DE 1 DIÁRIA INTEGRAL E 1 PARCIAL, QUANDO EM VIAGEM AO MUNICÍPIOS DE SERRA TALHADA E CARUARU , PARA DEMANDAS HABITACIONAIS, NO DIA 21 A 22/06/2023,CONF. DESPACHO 152/2023 - SEI Nº 000859/2023-07</t>
  </si>
  <si>
    <t>CPF:426.571.994-53-CLEIDE MARIA DOS SANTOS, PAGAMENTO DE 4 DIÁRIAS PARCIAL, QUANDO EM VIAGEM AO MUNICÍPIO DE GOIANA E TIMBAUBA, NO DIA 06 A 09/06/2023, PARA ATIVIDADES DO FNHIS, CONF. CINº144/2023 - SEI Nº 0060900077.000824/2023-60 CONF. DESPACHO 144</t>
  </si>
  <si>
    <t>GOIANA E TIMBAUBA</t>
  </si>
  <si>
    <t>CPF:426.571.994-53-CLEIDE MARIA DOS SANTOS,PAGAMENTO DE 1 DIÁRIAS INTEGRAL E 1 PARCIAL, QUANDO EM VIAGEM AO MUNICÍPIO DE ALAGOINHA, NO DIA 06 A 07/07/2023, PARA REENQUADRAMENTO DE BENEFICIÁRIOS,CONF. CINº143/2023 SEI000823/2023-15 CONF DESPACHO 143</t>
  </si>
  <si>
    <t>ALAGOINHA</t>
  </si>
  <si>
    <t>CPF:099.912.744-64- EMERSON THIAGO DA SILVA, PAGAMENTO DE 1 DIÁRIA PARCIAL, QUANDO EM VIAGEM AO MUNICÍPIO DE TAMANDARE, NO DIA 16/06/2023, PARA FISCALIZAÇÃO DE OBRAS CONF. CINº 245/2023 SEC DOB-SEI 0060900034.002561/2023-60</t>
  </si>
  <si>
    <t>CPF:099.912.744-64- EMERSON THIAGO DA SILVA, LIQUIDAÇÃO DE 1 DIÁRIA PARCIAL, QUANDO EM VIAGEM AO MUNICÍPIO DE TORITAMA, NO DIA 30/06/2023, PARA FISCALIZAÇÃO DE OBRAS CONF. CINº 283/2023 SEC DOB-SEI 0060900034.002772/2023-62</t>
  </si>
  <si>
    <t>TORITAMA</t>
  </si>
  <si>
    <t>CPF:099.912.744-64- EMERSON THIAGO DA SILVA,PAGAMENTO DE 1 DIÁRIA PARCIAL, QUANDO EM VIAGEM AO MUNICÍPIO DE STA CRUZ DO CAPIBARIBE, NO DIA 21/07/2023, PARA FISCALIZAÇÃO DE OBRAS CT 042/2022 CONF. CINº 303/2023 SEC DOB-SEI 0060900034.003097/2023-99</t>
  </si>
  <si>
    <t>SANTA CRUZ DO CAPIBARIBE</t>
  </si>
  <si>
    <t>CPF:293.542.774-20,ESDRAS BARBOSA -,PAGAMENTO DE 1 DIÁRIA PARCIAL, PARA VIAGEM AO MUNICÍPIO DE BUENOS AIRES, NO DIA 30/06/2023, PARA FISCALIZAR OBRAS, CONF: CI Nº. 276/2023 SEC DOB - SEI Nº 0060900034.002754/2023-81</t>
  </si>
  <si>
    <t>BUENOS AIRES</t>
  </si>
  <si>
    <t>CPF:293.542.774-20,ESDRAS BARBOSA -,PAGAMENTO DE 1 DIÁRIA PARCIAL, PARA VIAGEM AO MUNICÍPIO DE TAMANDARE, NO DIA 11/07/2023, PARA FISCALIZAR OBRAS, CONF: CI Nº. 287/2023 SEC DOB - SEI Nº 0060900034.002927/2023-61</t>
  </si>
  <si>
    <t>FERNANDA RAFAELLA CHAGAS PEREIRA</t>
  </si>
  <si>
    <t xml:space="preserve">SUPERINTENDENTE </t>
  </si>
  <si>
    <t>CPF: 014.643.764-09 - FERNANDA RAFAELLA CHAGAS PEREIRA,QUIT. DE 1 DIÁRIA INTEGRAL E 1 PARCIAL, QUANDO EM VIAGEM A ALAGOINHA, PARA RECADASTRAMENTO DE BENEFICIÁRIOS,DE 06 A 07/07/2023,DESPACHO 145/2023 - SEI Nº 000825/2023-12</t>
  </si>
  <si>
    <t xml:space="preserve">	
54.01</t>
  </si>
  <si>
    <t>17.52</t>
  </si>
  <si>
    <t>FERNANDO ANTONIO DE O ARANHA</t>
  </si>
  <si>
    <t>TECNICO EM DESENVOLVIMENTO</t>
  </si>
  <si>
    <t>CPF:306.555.014-87-FERNANDO ANTONIO,PAGAMENTO DE 6 DIÁRIAS INTEGRAIS E 1 PARCIAL,QUANDO EM VIAGEM AO MUNICÍPIO DE BUIQUE E IBIMIRIM,NO DIA 28 A 30/06/2023,E A DIVERSOS MUNICÍPIOS NO DIA 03 A 07/07/2023,P/ ENTREGA ANUAL DOS CARNES, CONF CI Nº 24/2023 SEI 000599/2023-91</t>
  </si>
  <si>
    <t>BUIQUE, IBIMIRIM, MIRANDIBA, SERRA TALHADA, LAGOA GRANDE E AFRANIO</t>
  </si>
  <si>
    <t>28/06/2023, 03/07/2023</t>
  </si>
  <si>
    <t>30/06/2023, 07/07/2023</t>
  </si>
  <si>
    <t>GENIVAL VELOZO DA SILVA</t>
  </si>
  <si>
    <t>CPF:187.344.304-82 -GENIVAL VELOZO,PAGAMENTO DE 2 DIÁRIAS INTEGRAIS E 1 PARCIAL, QUANDO EM VIAGEM A DIVERSOS MUNICÍPIOS,NO DIA 28 A 30/06/2023, PARA ENTREGA DOS CARNÊS ANUAL,CONF. CI Nº 24/2023 - SEI Nº 000599/2023-91</t>
  </si>
  <si>
    <t>CPF:165.297.584-53-GILBERSON RAMIRO DA ROCHA, PAGAMENTO DE 1 DIÁRIA PARCIAL,QUANDO EM VIAGEM AO MUNICÍPIO DE BELO JARDIM , NO DIA 28/06/2023, PARA FISCALIZAÇÃO DE OBRAS CONFORME. CINº 269/2023 SEC DOB-SEI 0060900034.002745/2023-90</t>
  </si>
  <si>
    <t>BELO JARDIM</t>
  </si>
  <si>
    <t>CPF: 165.297.584-53-GILBERSON RAMIRO DA ROCHA, PAGAMENTO DE 4 DIÁRIAS PARCIAIS, QUANDO EM VIAGEM A DIVERSOS MUNICÍPIOS NO, DIAS 04,05,06 E 07/07/2023, VISITAR OBRAS, CONF: CI Nº 88/2023 GOH - SEI Nº.0060900037.002379/2023-49</t>
  </si>
  <si>
    <t>SANTA MARIA DE CAMBUCÁ, BOM JARDIM, LIMOEIRO, VERTENTE DO LÉRIO</t>
  </si>
  <si>
    <t>04/07/2023, 05/07/2023, 06/07/2023, 07/07/2023</t>
  </si>
  <si>
    <t>CPF:165.297.584-53-GILBERSON RAMIRO DA ROCHA, PAGAMENTO DE 1 DIÁRIA PARCIAL,QUANDO EM VIAGEM AO MUNICÍPIO DE JUREMA , NO DIA 20/07/2023, PARA FISCALIZAÇÃO DE OBRAS CT 089/2022 CONFORME. CINº 310/2023 SEC DOB-SEI 003105/2023-05</t>
  </si>
  <si>
    <t>CPF:112.550.344-08- HEITOR FIDELIS S. DE QUEIROZ, PAGAMENTO DE 1 DIÁRIA PARCIAL, QUANDO EM VIAGEM AO MUNICÍPIO DE FEIRA NOVA, NO DIA 28/06/2023, PARA FISCALIZAÇÃO DE OBRAS CONFORME CI Nº 277/2023 SE DOB - SEI 0060900034.002752/2023-91</t>
  </si>
  <si>
    <t>CPF:112.550.344-08- HEITOR FIDELIS S. DE QUEIROZ, PAGAMENTO DE 1 DIÁRIA PARCIAL, QUANDO EM VIAGEM AO MUNICÍPIO DE BUENOS AIRES, NO DIA 30/06/2023, PARA FISCALIZAÇÃO DE OBRAS CONFORME CI Nº 276/2023 SEC DOB - SEI 0060900034.002754/2023-81</t>
  </si>
  <si>
    <t>CPF:112.550.344-08- HEITOR FIDELIS S. DE QUEIROZ, PAGAMENTO DE 1 DIÁRIA PARCIAL, QUANDO EM VIAGEM AO MUNICÍPIO DE TAMANDARE, NO DIA 11/07/2023, PARA FISCALIZAÇÃO DE OBRAS CONFORME CI Nº 287/2023 SEC DOB - SEI 0060900034.002927/2023-61</t>
  </si>
  <si>
    <t>CPF:112.550.344-08- HEITOR FIDELIS S. DE QUEIROZ,PAGAMENTO DE 1 DIÁRIA PARCIAL, QUANDO EM VIAGEM AO MUNICÍPIO DE ESCADA, NO DIA 21/07/2023, PARA FISCALIZAÇÃO DE OBRAS CONFORME CI Nº 308/2023 SEC DOB - SEI 0060900034.003098/2023-33</t>
  </si>
  <si>
    <t>CPF:112.550.344-08- HEITOR FIDELIS S. DE QUEIROZ,PAGAMENTO DE 1 DIÁRIA PARCIAL, QUANDO EM VIAGEM AO MUNICÍPIO DE PAUDALHO, NO DIA 14/07/2023, PARA FISCALIZAÇÃO DE OBRA CT 051/2022 CONFORME CI Nº 116/2023 GOH - SEI 0060900037.002502/2023-21</t>
  </si>
  <si>
    <t>PAUDALHO</t>
  </si>
  <si>
    <t>CPF:119.200.204-03- ISABELLE SENA, PAGAMENTO DE 1 DIÁRIA PARCIAL, QUANDO EM VIAGEM AO MUNICÍPIO DE PANELAS, NO DIA 30/06/2023, PARA FISCALIZAÇÃO DE OBRAS ,CONF. CI Nº280/2023 SEC DOB - SEI 0060900034.002756/2023-70</t>
  </si>
  <si>
    <t>CPF:119.200.204-03-ISABELLE SENA, PAGAMENTO DE 2 DIÁRIA PARCIAL, QUANDO EM VIAGEM A DIVERSOS MUNICÍPIOS NO DIA 03/07/23 E NO DIA 04/07/23 PARA FISCALIZAÇÃO DE OBRAS DO CONTRATOS 010/2022 E 012/2022 CONF.CINº 84/2023 SEI 002376/2023-13</t>
  </si>
  <si>
    <t>SALGADINHO, VITÓRIA DE SANTO ANTÃO, SÃO BENTO DO UNA E TORITAMA E VERTENDE DO LÉRIO</t>
  </si>
  <si>
    <t xml:space="preserve"> 03/07/2023, 04/07/2023</t>
  </si>
  <si>
    <t>CPF:119.200.204-03- ISABELLE SENA, PAGAMENTO DE 1 DIÁRIA PARCIAL, QUANDO EM VIAGEM AO MUNICÍPIO DE PANELAS, NO DIA 05/07/2023, PARA FISCALIZAÇÃO DE OBRAS CONTRATOS 086/2022 CONF. CI Nº94/2023 GOH - SEI 0060900037.002387/2023-95</t>
  </si>
  <si>
    <t>CPF:119.200.204-03- ISABELLE SENA,PAGAMENTO DE 1 DIÁRIA PARCIAL, QUANDO EM VIAGEM AO MUNICÍPIO DE SÃO BENTO DO UNA, NO DIA 18/07/2023, PARA FISCALIZAÇÃO DE OBRAS CONTRATOS 071/2022 E 010/2022 CONF. CI Nº299/2023 GOH - SEI 0060900034.003043/2023-23</t>
  </si>
  <si>
    <t>CPF:119.200.204-03- ISABELLE SENA,PAGAMENTO DE 1 DIÁRIA PARCIAL, QUANDO EM VIAGEM AO MUNICÍPIO DE PANELAS, NO DIA 19/07/2023, PARA FISCALIZAÇÃO DE OBRAS CONTRATOS 086/2022 CONF. CI Nº304/2023 GOH - SEI 0060900034.003065/2023-93</t>
  </si>
  <si>
    <t>CPF:110.824.894-25 - JOÃO VOCTOR RODRIGUES DE FRANÇA,PAGAMENTO DE 1 DIÁRIA PARCIAL, QUANDO EM VIAGEM AOS MUNICÍPIOS DE TRACUNHAÉM E ITAQUITINGA, NO DIA 30/06/2023, VISITAR OBRAS, CONFORME CI Nº 278/2023 SEC DOB - SEI Nº002748/2023-23</t>
  </si>
  <si>
    <t>TRACUNHAÉM E ITAQUITINGA</t>
  </si>
  <si>
    <t>CPF:110.824.894-25-JOÃO VITOR R DE FRANÇA, PAGAMENTO DE 2 DIÁRIA PARCIAL, QUANDO EM VIAGEM A DIVERSOS MUNICÍPIOS,NO DIA 03/07/2023 E 05/07/2023,PARA FISCALIZAÇÃO DE OBRAS DOS CONTRATOS N° 50/22,99/22,075/22 E 053/22 CONF.CINº 95/2023 SEI 002390/2023-17</t>
  </si>
  <si>
    <t>ARAÇOIABA E IGARASSU E TRACUNHAÉM  E ITAQUITINGA</t>
  </si>
  <si>
    <t>03/07/2023, 05/07/2023</t>
  </si>
  <si>
    <t>CPF:110.824.894-25 - JOÃO VICTOR RODRIGUES DE FRANÇA,PAGAMENTO DE 1 DIÁRIA PARCIAL, QUANDO EM VIAGEM AO MUNICÍPIOS DE ITAMBE, NO DIA 07/07/2023, P/ VISITAR OBRAS DO CONTRATO 044/22, CONFORME CI Nº 104/2023 GOH - SEI Nº 0060900037.002417/2023-63</t>
  </si>
  <si>
    <t>ITAMBÉ</t>
  </si>
  <si>
    <t>CPF:110.824.894-25-JOÃO VICTOR RODRIGUES DE FRANÇA,PAGAMENTO DE 1 DIÁRIA PARCIAL,QUANDO EM VIAGEM AO MUNICÍPIOS DE FREI MIGUELINHO E TRACUNHAEM, NO DIA 19/07/2023, P/ VISITAR OBRAS,CONFORME CI Nº306/2023 SEC DOB - SEI Nº0060900034.003067/2023-82</t>
  </si>
  <si>
    <t>FREI MIGUELINHO E TRACUNHAÉM</t>
  </si>
  <si>
    <t>CPF:179.748.604-72-JOSE DE SOUZA BARBOSA,PAGAMENTO DE 1 DIÁRIA PARCIAL PARA VIAGEM AO MUNICÍPIOS DE BOM CONSELHO, NO DIA 05/07/2023,P/ FISCALIZAÇÃO DE OBRAS,CONF. CI Nº 96/2023 GOH -SEI Nº 0060900037.002399/2023-10</t>
  </si>
  <si>
    <t>BOM CONSELHO</t>
  </si>
  <si>
    <t>CPF:179.748.604-72-JOSE DE SOUZA BARBOSA,PAGAMENTO DE 2 DIÁRIAS INTEGRAIS E 1 PARCIAL,QUANDO EM VIAGEM AOS MUNICÍPIOS STA CRUZ DO CAPIBARIBE E SERRA TALHADA,NO DIA 11 A 13/07/2023,P/ FISCALIZAÇÃO DE OBRAS,CONF. CI Nº 285/2023 SEI Nº 002902/2023-67</t>
  </si>
  <si>
    <t>SANTA CRUZ, SERRA E JATOBÁ</t>
  </si>
  <si>
    <t>CPF:179.748.604-72-JOSE DE SOUZA BARBOSA,PAGAMENTO DE 3 DIÁRIAS INTEGRAIS E 1 PARCIAL, PARA DIVERSOS MUNICÍPIOS, NO PERÍODO DE 03 A 06/01/2023, PARA VISTORIAR AS OBRAS CI Nº 01/2023, CONF. SEI Nº 000011/2023-76 CONF DESPACHO 1</t>
  </si>
  <si>
    <t>TIMBAÚBA, LIMOEIRO, BOM JARDIM,SANTA MARIA E VERTENTE DO LÉRIO</t>
  </si>
  <si>
    <t>CPF:179.748.604-72-JOSE DE SOUZA BARBOZA,PAGAMENTO DE 3 DIÁRIAS INTEGRAIS E 1 PARCIAL, PARA DIVERSOS MUNICÍPIOS, NO PERÍODO DE 25 A 28/07/2023, PARA FISCALIZAÇÃO DE OBRAS CI Nº 313/2023, CONF. SEI Nº 0060900034.003169/2023-06</t>
  </si>
  <si>
    <t>SANTA CRUZ, IATI E JATOBÁ</t>
  </si>
  <si>
    <t>JOSE MARCILIO CARNEIRO VALENCA JUNIOR</t>
  </si>
  <si>
    <t>DIRETOR</t>
  </si>
  <si>
    <t>CPF:831.372.464-15-MARCILIO VALENÇA JUNIOR,PAGAMENTO 1 DIÁRIA PARCIAL PARA VIAGEM AO MUNICÍPIOS DE CARUARU, NO DIA 22/06/2023,PARA ENTREGA DO HABITACIONAL,CONF. CI Nº 255/2023 SEI Nº 0060900103.000468/2023-10 CONF. DESPACHO 255</t>
  </si>
  <si>
    <t>CPF:080.225.004-10- LUIS CARLOS DA SILVA I, PAGAMENTO DE 1 DIÁRIA PARCIAL, QUANDO EM VIAGEM AO MUNICÍPIO DE STA CRUZ DO CAPIBARIBE, NO DIA 04/07/2023, PARA FISCALIZAÇÃO DE OBRAS FEM CONF.CI Nº 86/2023 GOH - SEI 0060900037.002377/2023-50</t>
  </si>
  <si>
    <t>CPF:080.225.004-10- LUIS CARLOS DA SILVA I, QUITAÇÃO DE 1 DIÁRIA PARCIAL, QUANDO EM VIAGEM AO MUNICÍPIO DE LAGOA DOS GATOS, NO DIA 05/07/2023, PARA FISCALIZAÇÃO DE OBRAS FEM CONF.CI Nº 97/2023 GOH - SEI 0060900037.002264/2023-54</t>
  </si>
  <si>
    <t>LAGOA DOS GATOS</t>
  </si>
  <si>
    <t>CPF:080.225.004-10- LUIS CARLOS DA SILVA I, PAGAMENTO DE 1 DIÁRIA PARCIAL, QUANDO EM VIAGEM AO MUNICÍPIO DE RIACHO DAS ALMAS, NO DIA 06/07/2023, PARA FISCALIZAÇÃO DE OBRAS FEM CONF.CI Nº 103/2023 GOH - SEI 0060900037.002515/2023-74</t>
  </si>
  <si>
    <t>RIACHO DAS ALMAS</t>
  </si>
  <si>
    <t>CPF:197.287.274-53 - MARCILIO BEZERRA DA SILVA,PAGAMENTO DE 1 DIÁRIA PARCIAL, QUANDO EM VIAGEM AO MUNICÍPIO DE GRAVATA, NO DIA 24/05/2023, VISITAR OBRAS DO FEM, CONFORME CI Nº 105/2023 GOH - SEI Nº 0060900037.002016/2023-11</t>
  </si>
  <si>
    <t>CPF:197.287.274-53 - MARCILIO BEZERRA DA SILVA,PAGAMENTO DE 1 DIÁRIA PARCIAL, QUANDO EM VIAGEM AO MUNICÍPIO DE TABIRA, NO DIA 13/07/2023, PARA VISITAR OBRAS DO FEM, CONFORME CI Nº 112/2023 GOH - SEI Nº 0060900037.002470/2023-64</t>
  </si>
  <si>
    <t>TABIRA</t>
  </si>
  <si>
    <t>PRESIDENTE</t>
  </si>
  <si>
    <t>CPF:007.535.344.01-PAULO LIRA,PAGAMENTO DE 1 DIÁRIA PARCIAL E 1 INTEGRAL,PARA VIAGEM AO MUNICÍPIO DE SERRA TALHADA ,NO DIA 18 E 19/05/2023,PARA ORDEM DE SERVIÇOS DE RETOMADA DAS OBRAS DO HABITACIONAL VANETE ALMEIDA,CONF.CINº18/2023 SEINº001500/2023-12</t>
  </si>
  <si>
    <t>CPF:055.733.354-72- SAMUEL TEOBALDO RIBEIRO PESSOA, PAGAMENTO DE 1 DIÁRIA PARCIAL, QUANDO EM VIAGEM AO MUNICÍPIO DE PESQUEIRA,NO DIA 05/07/2023, PARA FISCALIZAÇÃO DE OBRAS FEM ,CONF.CI Nº 98/2023 GOH-SEI 0060900037.002403/2023-40</t>
  </si>
  <si>
    <t>PESQUEIRA</t>
  </si>
  <si>
    <t>CPF:055.733.354-72 - SAMUEL TEOBALDO RIBEIRO PESSOA,PAGAMENTO DE 2 DIÁRIAS INTEGRAIS E 1 PARCIAL, QUANDO EM VIAGEM AO MUNICÍPIO DE FLORESTA, PARA VISITAR OBRAS DO FEM, NO DIA 11 A 13/07/2023,CONF. CI Nº 108/2023 - SEI Nº 002433/2023-56</t>
  </si>
  <si>
    <t>FLORESTA</t>
  </si>
  <si>
    <t>ANDRÉ FONSECA</t>
  </si>
  <si>
    <t>SECRETARIO EXECUTIVO SEDUH</t>
  </si>
  <si>
    <t>QUITAÇÃO DA FATURA 156833 - BRASLUSO, REF. PASSAGEM AÉREA PARA O SECRETÁRIO EXECUTIVO DA SEDUH, ANDRÉ FONSECA MATRICULA 456690-4, TRECHO: RECIFE BRASÍLIA/DF. SEI 0060900002.001736/2023-59</t>
  </si>
  <si>
    <t>DF</t>
  </si>
  <si>
    <t>BRASILIA</t>
  </si>
  <si>
    <t>AZUL LINHAS AEREAS</t>
  </si>
  <si>
    <t>ECONOMICA</t>
  </si>
  <si>
    <t>EMISSÃO DE PASSAGEM</t>
  </si>
  <si>
    <t>ANNA PAULA LEOPOLDO DE SOUZA</t>
  </si>
  <si>
    <t>CPF:025.648.844-40-ANNA PAULA LEOPOLDO,PAGAMENTO DE 1 DIÁRIA PARCIAL,QUANDO EM VIAGEM AO MUNICÍPIOS DE PAUDALHO, NO DIA 31/07/2023, P/ VISITAR OBRAS CT 051/22,CONFORME CI Nº 317/2023 GOH - SEI Nº 0060900034.003241/2023-97</t>
  </si>
  <si>
    <t>CPF:025.648.844-40- ANNA PAULA LEOPOLDO,PAGAMENTO DE 1 DIÁRIA PARCIAL, QUANDO EM VIAGEM AO MUNICÍPIO DE PAUDALHO, NO DIA 27/07/2023, PARA FISCALIZAÇÃO DE OBRA CONFORME CI Nº 315/2023 SEC DOB - SEI 0060900034.003219/2023-47</t>
  </si>
  <si>
    <t>EDUARDO JOSE MONTEIRO AMORIM</t>
  </si>
  <si>
    <t>ADVOGADO</t>
  </si>
  <si>
    <t>CPF:932.011.174-04- EDUARDO JOSÉ MONTEIRO AMOR,LIQUIDAÇÃO DE 1 DIÁRIA INTEGRAL E 1 PARCIAL, QUANDO EM VIAGEM AO MUNICÍPIOS DE POÇÃO E PESQUEIRA, PARA REUNIÃO DE APRESENTAÇÃO, DIAS 14 A 18/06/2023,CONF. CI 05/2023 - SEI Nº 004840/2023-95.</t>
  </si>
  <si>
    <t>POÇÃO E PESQUEIRA</t>
  </si>
  <si>
    <t>CPF:932.011.174-04- EDUARDO JOSÉ MONTEIRO AMOR,LIQUIDAÇÃO DE 1 DIÁRIA INTEGRAL E 1 PARCIAL, QUANDO EM VIAGEM AO MUNICÍPIOS DE IBIRAJUBA E , CUPIRA , PARA REUNIÃO DE APRESENTAÇÃO, DIAS 07 A 08/06/2023,CONF. CI 04/2023 - SEI Nº 004765/2023-62</t>
  </si>
  <si>
    <t>IBIRAJUBA E CUPIRA</t>
  </si>
  <si>
    <t>CPF:099.912.744-64- EMERSON THIAGO DA SILVA,LIQUIDAÇÃO DE 1 DIÁRIA PARCIAL, QUANDO EM VIAGEM AO MUNICÍPIO DE STA CRUZ DO CAPIBARIBE, NO DIA 04/08/2023, PARA FISCALIZAÇÃO DE OBRAS, CONF. CINº 331/2023 SEC DOB-SEI 0060900034.003323/2023-31</t>
  </si>
  <si>
    <t>CPF:112.550.344-08-HEITOR FIDELIS S. DE QUEIROZ,PAGAMENTO DE 1 DIÁRIA PARCIAL,QUANDO EM VIAGEM AO MUNICÍPIOS DE PAUDALHO, NO DIA 31/07/2023, P/ VISITAR OBRAS CT 051/22,CONFORME CI Nº 317/2023 GOH - SEI Nº 0060900034.003241/2023-97</t>
  </si>
  <si>
    <t>CPF:112.550.344-08-HEITOR FIDELIS S. DE QUEIROZ,LIQUIDAÇÃO DE 1 DIÁRIA PARCIAL,QUANDO EM VIAGEM AO MUNICÍPIOS DE ESCADA, NO DIA 26/07/2023, P/ VISITAR OBRAS CT 049/22,CONFORME CI Nº 120/2023 GOH - SEI Nº0060900037.002598/2023-28</t>
  </si>
  <si>
    <t>CPF:112.550.344-08- HEITOR FIDELIS S. DE QUEIROZ,PAGAMENTO DE 1 DIÁRIA PARCIAL, QUANDO EM VIAGEM AO MUNICÍPIO DE PAUDALHO, NO DIA 27/07/2023, PARA FISCALIZAÇÃO DE OBRA CONFORME CI Nº 315/2023 SEC DOB - SEI 0060900034.003219/2023-47</t>
  </si>
  <si>
    <t xml:space="preserve"> ENGºCIVIL-GESTORA DE OBRAS</t>
  </si>
  <si>
    <t>CPF:119.200.204-03-ISABELE S. B DA SILVA ANDRADE, QUITAÇÃO DE 1 DIÁRIA PARCIAL, QUANDO EM VIAGEM AO MUNICÍPIO DE JUREMA (CT 89/2022), NO DIA 04/08/2023, P/ FISCALIZAÇÃO DAS OBRAS, CONF. SEI Nº 0060900034.003248/2023-17 - CI 327/2023 SEC DOB.</t>
  </si>
  <si>
    <t>CPF:119.200.204-03- ISABELLE SENA,PAGAMENTO DE 1 DIÁRIA PARCIAL, QUANDO EM VIAGEM AO MUNICÍPIO DE GOIANA, NO DIA 02/08/2023, PARA FISCALIZAÇÃO DE OBRAS CONTRATOS 92/2022 E 101/22 CONF. CI Nº126/2023 GOH - SEI 0060900037.002627/2023-51</t>
  </si>
  <si>
    <t>CPF:110.824.894-25-JOÃO VICTOR RODRIGUES DE FRANÇA,LIQUIDAÇÃO DE 1 DIÁRIA PARCIAL,QUANDO EM VIAGEM AO MUNICÍPIOS DE ITAMBÉ, NO DIA 03/08/2023, P/ VISITAR OBRAS,CONFORME CI Nº 323/2023 SEC DOB - SEI Nº0060900034.003255/2023-19</t>
  </si>
  <si>
    <t>CPF:110.824.894-25-JOÃO VICTOR RODRIGUES DE FRANÇA,PAGAMENTO DE 1 DIÁRIA PARCIAL,QUANDO EM VIAGEM AO MUNICÍPIOS DE ESCADA, NO DIA 26/07/2023, P/ VISITAR OBRAS CT 049/22,CONFORME CI Nº 121/2023 GOH - SEI Nº0060900037.002599/2023-72</t>
  </si>
  <si>
    <t>CPF:302.409.994-87-LAURA DE ASSIS ROSA,QUITAÇÃO DE 2 DIÁRIAS PARCIAIS, QUANDO EM VIAGEM AO MUNICÍPIO DE TIMBAÚBA, NOS DIAS 21/06 E 19/07/2023, PARA EXECUÇÃO DE ATIVIDADES DO FNHIS,CONF. CI Nº 42/2023 - GPS- SEI Nº 0060900077.000908/2023-01</t>
  </si>
  <si>
    <t>TIMBAUBA</t>
  </si>
  <si>
    <t>21/06/23 E 19/07/2023</t>
  </si>
  <si>
    <t>CPF:080.225.004-10 - LUIS CARLOS DA SILVA I,QUITAÇÃO DE 1 DIÁRIA PARCIAL, QUANDO EM VIAGEM AO MUNICÍPIO DE BELEM DE MARIA, NO DIA 07/08/2023, PARA VISITAR OBRAS DO PMCMV1 - SUB 50, CONFORME CI Nº 133/2023 GOH - SEI Nº 0060900037.002682/2023-41</t>
  </si>
  <si>
    <t>BELÉM DE MARIA</t>
  </si>
  <si>
    <t>CPF:080.225.004-10 - LUIS CARLOS DA SILVA I,PAGAMENTO DE 1 DIÁRIA PARCIAL, QUANDO EM VIAGEM AO MUNICÍPIO DE QUIPAPA, NO DIA 01/08/2023, PARA VISITAR OBRAS DO PMCMV2 - SUB 50, CONFORME CI Nº 123/2023 GOH - SEI Nº 0060900037.002622/2023-29</t>
  </si>
  <si>
    <t>QUIPAPA</t>
  </si>
  <si>
    <t>CPF:197.287.274-53 - MARCILIO BEZERRA DA SILVA,PAGAMENTO DE 1 DIÁRIA PARCIAL, QUANDO EM VIAGEM AO MUNICÍPIO DE BELEM DE MARIA, NO DIA 07/08/2023, PARA VISITAR OBRAS DO PMCMV1 - SUB 50, CONFORME CI Nº 134/2023 GOH - SEI Nº 0060900037.002683/2023-96</t>
  </si>
  <si>
    <t>CPF:197.287.274-53 - MARCILIO BEZERRA DA SILVA,PAGAMENTO DE 1 DIÁRIA PARCIAL, QUANDO EM VIAGEM AO MUNICÍPIO DE QUIPAPA, NO DIA 01/08/2023, PARA VISITAR OBRAS DO PMCMV2-SUB 50, CONFORME CI Nº 124/2023 GOH - SEI Nº 0060900037.002623/2023-73</t>
  </si>
  <si>
    <t>CPF:007.535.344.01-PAULO LIRA,PAGAMENTO DE 1 DIÁRIA PARCIAL E 2 INTEGRAL,PARA VIAGEM AO MUNICÍPIO DE GARANHUS E ARCOVERDE ,NO DIA 09 E 11/08/2023,PARA ENTREVISTAS EM RADIO E TV NA DIVULGAÇÃO DO PROGRAMA MORAR BEM ,CONF.CINº23/2023 SEINº001894/2023-17</t>
  </si>
  <si>
    <t>GARANHUNS E ARCOVERDE</t>
  </si>
  <si>
    <t>CPF:055.733.354-72- SAMUEL TEOBALDO RIBEIRO PESSOA, PAGAMENTO DE 1 DIÁRIA PARCIAL, QUANDO EM VIAGEM AO MUNICÍPIO DE CAMUTANGA,NO DIA 01/08/2023, PARA FISCALIZAÇÃO DE OBRAS FEM ,CONF.CI Nº 07/2023 UDFIS-SEI 0060900039.001765/2023-01</t>
  </si>
  <si>
    <t>CPF:051.864.164-36- ANA KARENINE C.SANTOS, PAGAMENTO DE 1 DIÁRIA PARCIAL, QUANDO EM VIAGEM AO MUNICÍPIO DE CAMUTANGA, NO DIA 10/08/2023, PARA FISCALIZAÇÃO DE OBRAS CONF. CI Nº 346/2023 SE DOB - SEI 0060900034.003412/2023-88</t>
  </si>
  <si>
    <t>CPF:025.648.844-40- ANNA PAULA LEOPOLDO, QUITAÇÃO DE UMA DIÁRIA PARCIAL, QUANDO EM VIAGEM AO MUNICÍPIO DE BARREIROS, NO DIA 08/08/2023, PARA VISITA AS OBRAS, CONF. CI Nº 342/2023 - SEC DOB - SEI Nº 0060900034.003384/2023-07</t>
  </si>
  <si>
    <t>BARREIROS E TAMANDARÉ</t>
  </si>
  <si>
    <t>CLARISSA PRADO LIMA</t>
  </si>
  <si>
    <t>CHEFE DE GABINETE</t>
  </si>
  <si>
    <t>CPF:046.399.714-00-CLARISSA LIMA,PAGAMENTO DE 1 DIÁRIA PARCIAL E 3 INTEGRAL,PARA VIAGEM AO MUNICÍPIO DE PETROLINA ,NO DIA 30/08 A 02/09/2023,PARA EVENTO DE DIVULGAÇÃO DO PROGRAMA MORAR BEM ,CONF.CI Nº 31/2023 SEI Nº 002299/2023-91</t>
  </si>
  <si>
    <t>PETROLINA</t>
  </si>
  <si>
    <t>DENIS BONIFACIO DA SILVA</t>
  </si>
  <si>
    <t>MOTORISTA</t>
  </si>
  <si>
    <t>CPF:362.956.204-34 - DENIS BONIFACIO DA SILVA, PAGAMENTO DE 1 DIÁRIA PARCIAL,QUANDO EM VIAGEM AO MUNICÍPIO DE STA CRUZ DO CAPIBARIBE, NO DIA 04/08/2023, PARA VISITAR OBRAS, CONF. CI Nº 202/2023 GBCS - SEI Nº 001087/2023-12 CONF. DESPACHO 202</t>
  </si>
  <si>
    <t>CPF:362.956.204.34-DENIS BONIFACIO DA SILVA,PAGAMENTO DE 7 DIÁRIA PARCIAL,QUANDO EM VIAGEM AO MUNICÍPIOS DE TIMBAUBA E GOIANA ,NO DIA 27/04,17/05,18/05,23/05,01/06,21/06 E 19/07/2023,CONFORME CINº193/2023 GBCS - SEINº001038/2023-80 CONF. DESPACHO 193</t>
  </si>
  <si>
    <t xml:space="preserve">TIMBAUBA E GOIANIA </t>
  </si>
  <si>
    <t>27/04/2023, 17/05/2023, 18/05/2023, 23/05/2023, 01/06/2023, 21/06/2023 E 19/07/2023</t>
  </si>
  <si>
    <t>ENGºCIVIL -GESTOR DE OBRAS</t>
  </si>
  <si>
    <t>CPF:099.912.744-64-EMERSON THIAGO DA SILVA, PAGAMENTO DE 2 DIÁRIAS INTEGRAIS E 1 PARCIAL,QUANDO EM VIAGEM AO MUNICÍPIO DE CARUARU ,NO PERÍODO 08 A 10/05/2023,PARA VISTORIAR OBRAS, CONF. CI Nº 130/2023 SEC DOB -SEI Nº 001739/2023-15</t>
  </si>
  <si>
    <t>CPF:099.912.744-64- EMERSON THIAGO DA SILVA,PAGAMENTO DE 1 DIÁRIA PARCIAL, QUANDO EM VIAGEM AO MUNICÍPIO DE STA CRUZ DO CAPIBARIBE, NO DIA 25/08/2023, PARA FISCALIZAÇÃO DE OBRAS, CONF. CINº 388/2023 SEC DOB-SEI 0060900034.003694/2023-13</t>
  </si>
  <si>
    <t>CPF: 099.912.744-64-EMERSON THIAGO DA SILVA, QUITAÇÃO DE UMA DIÁRIA PARCIAL, QUANDO EM VIAGEM AO MUNICÍPIO DE BARREIROS, NO DIA 08/08/2023, PARA VISITA AS OBRAS, CONF. CI Nº 342/2023 SEC DOB - SEI Nº 0060900034.003384/2023-07</t>
  </si>
  <si>
    <t>TÉCNICO FISCALIZAÇÃO DE OBRAS</t>
  </si>
  <si>
    <t>CPF:293.542.774-20,ESDRAS BARBOSA - PAGAMENTO DE 1 DIÁRIA PARCIAL, QUANDO EM VIAGEM AO MUNICÍPIO DE SAIRÉ, NO DIA 19/09/2023, PARA FISCALIZAR OBRAS, CONF: CI Nº. 419/2023 SEC DOB - SEI Nº 0060900034.004156/2023-46</t>
  </si>
  <si>
    <t>SAIRÉ</t>
  </si>
  <si>
    <t>CPF:293.542.774-20 - ESDRAS BARBOSA DA SILVA, PAGAMENTO DE 3 DIÁRIAS INTEGRAIS E 1 PARCIAL,QUANDO EM VIAGEM A DIVERSOS MUNICÍPIOS ,PERÍODO 17 A 20/04/23, PARA VISITAR OBRAS, CONF: CI Nº 77/2023 SEC DOB - SEI 0060900034.001351/2023-14</t>
  </si>
  <si>
    <t xml:space="preserve"> BUENOS AIRES, FREI MIGUELINHO, BOM CONSELHO E SÃO BENTO DO UNA</t>
  </si>
  <si>
    <t>CPF:293.542.774-20 - ESDRAS BARBOSA DA SILVA, PAGAMENTO DE 4 DIÁRIAS INTEGRAIS E 1 PARCIAL,QUANDO EM VIAGEM AO MUNICÍPIOS DE BARREIROS E SAIRÉ ,NO DIA 23 A 27/01/23, PARA VISITAR OBRAS, CONF: CI Nº 14/2023 SEC DOB - SEI 0060900034.000317/2023-22</t>
  </si>
  <si>
    <t>BARREIROS E SAIRE</t>
  </si>
  <si>
    <t>SUPERINTENDENTE</t>
  </si>
  <si>
    <t>CPF: 014.643.764-09 - FERNANDA RAFAELLA CHAGAS PEREIRA,PAGAMENTO DE 1 DIÁRIA PARCIAL, QUANDO EM VIAGEM ARCOVERDE, PARA PARTICIPAÇÃO DO EVENTO MORAR BEM,NO DIA 11/08/2023,CONFORME CI N° 181/2023 GBCS - SEI Nº 000986/2023-06 CONF. DESPACHO 181</t>
  </si>
  <si>
    <t>ARCOVERDE</t>
  </si>
  <si>
    <t>ENGENHEIRO CIVIL - GESTOR DE OBRA E CONTRATO</t>
  </si>
  <si>
    <t>CPF:165.297.584-53-GILBERSON RAMIRO DA ROCHA, PAGAMENTO DE 1 DIÁRIA PARCIAL,QUANDO EM VIAGEM AO MUNICÍPIO DE SANTA MARIA DO CAMBUCÁ,NO DIA 25/09/2023, PARA FISCALIZAÇÃO DE OBRAS DO CT 029/2022 CONFORME. CINº 145/2023 GOH-SEI 003076/2023-43</t>
  </si>
  <si>
    <t>BUIQUE</t>
  </si>
  <si>
    <t>CPF:165.297.584-53-GILBERSON RAMIRO DA ROCHA, PAGAMENTO DE 1 DIÁRIA PARCIAL,QUANDO EM VIAGEM AO MUNICÍPIO DE BUIQUE , NO DIA 12/09/2023, PARA FISCALIZAÇÃO DE OBRAS DO FEM CONFORME. CINº 410/2023 SEC DOB-SEI 003941/2023-81</t>
  </si>
  <si>
    <t>CPF:165.297.584-53-GILBERSON RAMIRO DA ROCHA, PAGAMENTO DE 1 DIÁRIA PARCIAL,QUANDO EM VIAGEM AO MUNICÍPIO DE BELO JARDIM , NO DIA 14/09/2023, PARA FISCALIZAÇÃO DE OBRAS CT 038/2022 CONFORME. CINº 408/2023 SEC DOB-SEI 003942/2023-26</t>
  </si>
  <si>
    <t>CPF:165.297.584-53-GILBERSON RAMIRO DA ROCHA, PAGAMENTO DE 1 DIÁRIA PARCIAL,QUANDO EM VIAGEM AO MUNICÍPIO DE LIMOEIRO E VERTENTE , NO DIA 08/08/2023, PARA FISCALIZAÇÃO DE OBRAS CT 036/2022 E CT 025/2022 CONF. CINº 333/2023 SEC DOB-SEI 003382/2023-18</t>
  </si>
  <si>
    <t>VERTENTE DO LÉRIO E LIMOEIRO</t>
  </si>
  <si>
    <t>CPF:165.297.584-53-GILBERSON RAMIRO DA ROCHA, PAGAMENTO DE 1 DIÁRIA PARCIAL,QUANDO EM VIAGEM AO MUNICÍPIO DE SIRINHAÉM , NO DIA 10/08/2023, PARA FISCALIZAÇÃO DE OBRA DO FEM CONFORME. CINº 349/2023 SEC DOB-SEI 003409/2023-64</t>
  </si>
  <si>
    <t>SIRINHAÉM</t>
  </si>
  <si>
    <t>CPF:165.297.584-53-GILBERSON RAMIRO DA ROCHA, PAGAMENTO DE 1 DIÁRIA PARCIAL,QUANDO EM VIAGEM AO MUNICÍPIO DE CUMARU , NO DIA 14/08/2023, PARA FISCALIZAÇÃO DE OBRAS DO FEM CONFORME. CINº 356/2023 SEC DOB-SEI 003513/2023-59</t>
  </si>
  <si>
    <t>CPF:165.297.584-53-GILBERSON RAMIRO DA ROCHA, PAGAMENTO DE 1 DIÁRIA PARCIAL,QUANDO EM VIAGEM AO MUNICÍPIO DE VICENCIA , NO DIA 16/08/2023, PARA FISCALIZAÇÃO DE OBRA FEM CONFORME. CINº 358/2023 SEC DOB-SEI 003514/2023-01</t>
  </si>
  <si>
    <t>VICENCIA</t>
  </si>
  <si>
    <t>CPF:165.297.584-53-GILBERSON RAMIRO DA ROCHA, PAGAMENTO DE 1 DIÁRIA PARCIAL,QUANDO EM VIAGEM AO MUNICÍPIO DE MACAPARANA , NO DIA 22/08/2023, PARA FISCALIZAÇÃO DE OBRA DO FEM CONFORME. CI Nº 376/2023 SEC DOB - SEI N° 0060900034.003635/2023-45</t>
  </si>
  <si>
    <t>MACAPARA</t>
  </si>
  <si>
    <t>CPF: 165.297.584-53-GILBERSON RAMIRO DA ROCHA, QUITAÇÃO DE UMA DIÁRIA PARCIAL, QUANDO EM VIAGEM AO MUNICÍPIO DE BELÉM DE MARIA, NO DIA 02/08/2023, PARA VISTORIAR OBRAS DO PMCMV1 - SUB 50,CONF. CI Nº 128/2023 GOH - SEI Nº 0060900037.002658/2023-11</t>
  </si>
  <si>
    <t>CPF:165.297.584-53- GILBERSON RAMIRO DA ROCHA, QUITAÇÃO DE UMA DIÁRIA PARCIAL, QUANDO EM VIAGEM AO MUNICÍPIO DE JUREMA, NO DIA 04/08/2023, PARA VISTORIAR OBRAS DO CT Nº 089/2023, CONF. CI Nº 131/2023 GOH - SEI Nº 0060900037.002675/2023-40</t>
  </si>
  <si>
    <t>CPF:112.550.344-08-HEITOR FIDELIS S. DE QUEIROZ,PAGAMENTO DE 1 DIÁRIA PARCIAL QUANDO EM VIAGEM AOS MUNICÍPIOS DE FEIRA NOVA E PAUDALHO, NO DIA 15/09/2023, P/ VISITAR OBRAS CT 037/22 E 051/22,CONF CI Nº 416/2023 SEC DOB - SEI Nº 004032/2023-61</t>
  </si>
  <si>
    <t>FEIRA NOVA E PAUDALHO</t>
  </si>
  <si>
    <t>CPF:112.550.344-08-HEITOR FIDELIS S. DE QUEIROZ,PAGAMENTO DE 1 DIÁRIA PARCIAL,QUANDO EM VIAGEM AO MUNICÍPIOS DE ESCADA, NO DIA 13/09/2023, P/ VISITAR OBRAS CT 049/22,CONFORME CI Nº 410/2023 SEC DOB - SEI Nº 0060900034.003964/2023-96</t>
  </si>
  <si>
    <t>CPF:112.550.344-08-HEITOR FIDELIS S. DE QUEIROZ,PAGAMENTO DE 1 DIÁRIA PARCIAL QUANDO EM VIAGEM AO MUNICÍPIO DE PAUDALHO, NO DIA 10/08/2023, P/ VISITAR OBRAS CT 051/22,CONFORME CI Nº 350/2023 SEC DOB - SEI Nº 0060900034.003418/2023-55</t>
  </si>
  <si>
    <t>CPF:112.550.344-08-HEITOR FIDELIS S. DE QUEIROZ,PAGAMENTO DE 1 DIÁRIA PARCIAL,QUANDO EM VIAGEM AO MUNICÍPIOS DE PAUDALHO , NO DIA 17/08/2023, P/ VISITAR OBRAS (CT 051/22),CONFORME CI Nº 370/2023 SEC DOB - SEI Nº0060900034.003575/2023-61</t>
  </si>
  <si>
    <t>CPF:119.200.204-03- ISABELLE SENA,PAGAMENTO DE 1 DIÁRIA PARCIAL, QUANDO EM VIAGEM AO MUNICÍPIO DE PANELAS, NO DIA 13/09/2023, P/ FISCALIZAÇÃO DE OBRAS CT 086/2022 CONF. CI Nº412/2023 SEC DOB - SEI N° 0060900034.003971/2023-98</t>
  </si>
  <si>
    <t>CPF:119.200.204-03- ISABELLE SENA,PAGAMENTO DE 1 DIÁRIA PARCIAL, QUANDO EM VIAGEM AO MUNICÍPIO DE SÃO BENTO DO UNA E BEZERROS, NO DIA 06/09/2023, P/ FISCALIZAÇÃO DE OBRAS CT 71/2022 E 84/2022 CONF. CI Nº400/2023 GOH - SEI N° 0060900034.003872/2023-14</t>
  </si>
  <si>
    <t>SÃO BENTO DO UNA E BEZERROS</t>
  </si>
  <si>
    <t>CPF:119.200.204-03-ISABELE S. B DA SILVA ANDRADE, PAGAMENTO DE 1 DIÁRIA PARCIAL, QUANDO EM VIAGEM AO MUNICÍPIO DE SÃO BENTO DO UNA (CT 10/2022), NO DIA 09/05/2023, P/ FISCALIZAÇÃO DAS OBRAS,CONF. SEI Nº 0060900034.001702/2023-97 - CI 131/2023 SEC DOB.</t>
  </si>
  <si>
    <t>CPF:119.200.204-03-ISABELE S. B DA SILVA ANDRADE, PAGAMENTO DE 1 DIÁRIA PARCIAL, QUANDO EM VIAGEM AO MUNICÍPIO DE SÃO BENTO DO UNA (CT 10/2022), NO DIA 09/06/2023, P/ FISCALIZAÇÃO DAS OBRAS,CONF. SEI Nº 0060900034.002392/2023-28 - CI 221/2023 SEC DOB</t>
  </si>
  <si>
    <t>CPF:119.200.204-03-ISABELE S. B DA SILVA ANDRADE, PAGAMENTO DE 1 DIÁRIA PARCIAL, QUANDO EM VIAGEM AO MUNICÍPIO DE JUREMA (CT 89/2022), NO DIA 08/08/2023, P/ FISCALIZAÇÃO DAS OBRAS, CONF. SEI Nº 0060900034.003383/2023-54 - CI 335/2023 SEC DOB.</t>
  </si>
  <si>
    <t>CPF:119.200.204-03- ISABELLE SENA, PAGAMENTO DE 1 DIÁRIA PARCIAL, QUANDO EM VIAGEM AO MUNICÍPIO DE CAMUTANGA, NO DIA 10/08/2023, PARA FISCALIZAÇÃO DE OBRAS CONF. CI Nº 346/2023 SE DOB - SEI 0060900034.003412/2023-88</t>
  </si>
  <si>
    <t>CPF:119.200.204-03-ISABELE S. B DA SILVA ANDRADE, PAGAMENTO DE 1 DIÁRIA PARCIAL, QUANDO EM VIAGEM AO MUNICÍPIO DE CAMUTANGA, NO DIA 23/08/2023, P/ FISCALIZAÇÃO DAS OBRAS, CONF. SEI Nº 0060900034.003656/2023-61 - CI 387/2023 SEC DOB.</t>
  </si>
  <si>
    <t>CPF:110.824.894-25-JOÃO VITOR RODRIGUES DE FRANÇA,PAGAMENTO DE 1 DIÁRIA PARCIAL QUANDO EM VIAGEM AO MUNICÍPIO DE PAUDALHO, NO DIA 10/08/2023, P/ VISITAR OBRAS CT 051/22,CONFORME CI Nº 350/2023 SEC DOB - SEI Nº 0060900034.003418/2023-55</t>
  </si>
  <si>
    <t>CPF:110.824.894-25-JOÃO VICTOR RODRIGUES DE FRANÇA,PAGAMENTO DE 1 DIÁRIA PARCIAL,QUANDO EM VIAGEM AO MUNICÍPIOS DE FEIRA NOVA, NO DIA 11/08/2023, P/ VISITAR OBRAS (CT037/22),CONFORME CI Nº 353/2023 SEC DOB - SEI Nº0060900034.003509/2023-91</t>
  </si>
  <si>
    <t>CPF:110.824.894-25-JOÃO VICTOR RODRIGUES DE FRANÇA,PAGAMENTO DE 1 DIÁRIA PARCIAL,QUANDO EM VIAGEM AO MUNICÍPIOS DE PAUDALHO , NO DIA 17/08/2023, P/ VISITAR OBRAS (CT 051/22),CONFORME CI Nº 370/2023 SEC DOB - SEI Nº0060900034.003575/2023-61</t>
  </si>
  <si>
    <t>CPF:110.824.894-25-JOÃO VICTOR RODRIGUES DE FRANÇA,PAGAMENTO DE 1 DIÁRIA PARCIAL,QUANDO EM VIAGEM AO MUNICÍPIOS DE TRACUNHAÉM, NO DIA 22/08/2023, P/ VISITAR OBRAS,CONFORME CI Nº 380/2023 SEC DOB - SEI Nº0060900034.003638/2023-89</t>
  </si>
  <si>
    <t>TRACUNHAÉM</t>
  </si>
  <si>
    <t>CPF:179.748.604-72-JOSE DE SOUZA BARBOSA,PAGAMENTO DE 2 DIÁRIAS INTEGRAIS E 1 PARCIAL,QUANDO EM VIAGEM AOS MUNICÍPIOS STA CRUZ DO CAPIBARIBE E BOM JARDIM,NO DIA 20 A 22/09/2023,P/ FISCALIZAÇÃO DE OBRAS,CONF. CI Nº 418/2023 SEI Nº 004151/2023-13</t>
  </si>
  <si>
    <t>SANTA CRUZ DO CAPIBARIBE E BOM JARDIM</t>
  </si>
  <si>
    <t>CPF:179.748.604-72-JOSE DE SOUZA BARBOSA,PAGAMENTO DE 3 DIÁRIAS INTEGRAIS E 1 PARCIAL, PARA DIVERSOS MUNICÍPIOS, NO PERÍODO DE 12 A 15/09/2023, PARA FISCALIZAÇÃO DE OBRAS CI Nº 404/2023, CONF. SEI Nº 0060900034.003937/2023-13</t>
  </si>
  <si>
    <t>LAGOA GRANDE, JATOBÁ, IATI, SANTA CRUZ DO CAPIBARIBE, BOM JARDIM</t>
  </si>
  <si>
    <t>CPF:179.748.604-72 - JOSÉ DE SOUZA BARBOSA, PAGAMENTO DE 1 DIÁRIA PARCIAL E 1 INTEGRAL,QUANDO EM VIAGEM AOS MUNICÍPIOS DE STA CRUZ DO CAPIBARIBE E BOM JARDIM , NO DIA 17 A 18/08/2023, VISITAR OBRAS, CONF. CI Nº 364/2023 SEC DOB - SEI Nº 003546/2023-07</t>
  </si>
  <si>
    <t>SANTACRUZ DO CAPIBARIBE E BOM JARDIM</t>
  </si>
  <si>
    <t>CPF: 179.748.604-72 - JOSÉ DE SOUZA BARBOSA, QUIT. DE 1 DIÁRIA INTEGRAL E 1 PARCIAL, QUANDO EM VIAGEM A POÇÃO E STA. CRUZ DO CAPIBARIBE, PERÍODO 10 A 11/08/2023, PARA VISTORIAR OBRAS, CONF. CI Nº 341/2023 SEC DOB - SEI Nº 0060900034.003408/2023-10</t>
  </si>
  <si>
    <t>POÇÃO E STA.CRUZ DO CAPIBARIBE</t>
  </si>
  <si>
    <t>CPF:179.748.604-72 - JOSÉ DE SOUZA BARBOSA,PAGAMENTO DE 1 DIÁRIA PARCIAL E 1 INTEGRAL,QUANDO EM VIAGEM AO MUNICÍPIOS DE BOM JARDIM E SANTA CRUZ DO CAPIBARIBE,NO DIA 24 A 25/08/2023, VISITAR OBRAS, CONF. CI Nº 386/2023 DOB - SEI Nº 003657/2023-13</t>
  </si>
  <si>
    <t>CPF:179.748.604-72-JOSÉ DE SOUZA BARBOSA,QUIT. DE 1 DIÁRIA INTEGRAL E 1 PARCIAL, QUANDO EM VIAGEM AO MUNICÍPIO DE STA. CRUZ DO CAPIBARIBE,PERÍODO 02 A 03/08/2023, P/ FISCALIZAÇÃO DE OBRAS,CONF. CI Nº 322/2023 SEC DOB-SEI Nº 0060900034.003253/2023-11</t>
  </si>
  <si>
    <t>TECNICO DE OBRAS</t>
  </si>
  <si>
    <t>CPF: 080.225.004-10-LUIZ CARLOS DA SILVA I, PAGAMENTO DE UMA DIÁRIA PARCIAL, QUANDO EM VIAGEM PARA O MUNICÍPIO DE RIACHO DAS ALMAS, NO DIA 14/09/2023, PARA VISTORIAR OBRAS DO FEM, CONF. CI Nº : 138/2023 SEC DOB - SEI Nº 0060900034.002997/2023-99</t>
  </si>
  <si>
    <t>CPF: 080.225.004-10-LUIZ CARLOS DA SILVA I, PAGAMENTO DE UMA DIÁRIA PARCIAL, QUANDO EM VIAGEM PARA O MUNICÍPIO DE BELÉM DE MARIA, NO DIA 11/09/2023, PARA VISTORIAR OBRAS DO PMCMV I, CONF. CI Nº : 398/2023 SEC DOB - SEI Nº 0060900034.003852/2023-35</t>
  </si>
  <si>
    <t>CPF: 080.225.004-10 - LUIZ CARLOS DA SILVA I, PAGAMENTO DE UMA DIÁRIA PARCIAL QUANDO EM VIAGEM AO MUNICÍPIO DE QUIPAPÁ, NO DIA 12/09/2023, PARA VISTORIAR OBRAS DO PMCMV I, CONF. CI Nº 398/2023 SEC DOB - SEI Nº 0060900034.003852/2023-35</t>
  </si>
  <si>
    <t>CPF:080.225.004-10-LUIZ CARLOS DA SILVA I,QUITAÇÃO DE 2 DIÁRIA PARCIAL, QUANDO EM VIAGEM AO MUNICÍPIO DE BELEM DE MARIA, NO DIA 19/09/2023 E QUIPAPA NO DIA 20/09/23 PARA FISCALIZAÇÃO DE OBRAS PMCMV 1 E 2 SUB50 CONF.CINº 140/2023 SEI 003036/2023-00</t>
  </si>
  <si>
    <t>BELÉM DE MARIA, QUIPAPA</t>
  </si>
  <si>
    <t>19/09/2023, 20/09/2023</t>
  </si>
  <si>
    <t>CPF: 080.225.004-10 - LUIZ CARLOS DA SILVA I, QUITAÇÃO DE UMA DIÁRIA PARCIAL QUANDO EM VIAGEM AO MUNICÍPIO DE QUIPAPÁ, NO DIA 09/08/2023, PARA VISTORIAR OBRAS DO PMCMV II, CONF. CI Nº 339/2023 SEC DOB - SEI Nº 0060900034.003390/2023-56</t>
  </si>
  <si>
    <t>CPF: 080.225.004-10-LUIZ CARLOS DA SILVA I, QUITAÇÃO DE UMA DIÁRIA PARCIAL, QUANDO EM VIAGEM PARA O MUNICÍPIO DE BELÉM DE MARIA, NO DIA 10/08/2023, PARA VISTORIAR OBRAS DO PMCMV I, CONF. CI Nº : 338/2023 SEC DOB - SEI Nº 0060900034.003391/2023-09</t>
  </si>
  <si>
    <t>CPF:080.225.004-10-LUIZ CARLOS DA SILVA I, QUITAÇÃO DE UMA DIÁRIA PARCIAL, QUANDO EM VIAGEM AO MUNICÍPIO DE QUIPAPÁ, PARA VISTORIAR OBRAS DO PMCMV I, NO DIA 15/08/2023, CONF. CI Nº 361/2023 SEC DOB - SEI Nº 0060900034.003536/2023-63</t>
  </si>
  <si>
    <t>CPF:080.225.004-10 - LUIZ CARLOS DA SILVA I,PAGAMENTO DE 1 DIÁRIA PARCIAL, QUANDO EM VIAGEM AO MUNICÍPIO DE QUIPAPA, NO DIA 23/08/2023, PARA VISITAR OBRAS DO PROGRAMA MINHA CASA MINHA VIDA , CONFORME CI Nº 385/2023 SEC DOB - SEI Nº 003655/2023-16</t>
  </si>
  <si>
    <t>CPF:080.225.004-10 - LUIZ CARLOS DA SILVA I, QUITAÇÃO DE UMA DIÁRIA PARCIAL, QUANDO EM VIAGEM AO MUNICÍPIO DE BELÉM DE MARIA, NO DIA 16/08/2023, PARA VISTORIAR OBRAS DO PMCMV I, CONF. CI Nº 362/2023 SEC DOB - SEI Nº 0060900034.003538/2023-52</t>
  </si>
  <si>
    <t>CPF:197.287.274-53-MARCILIO BEZERRA DA SILVA,PAGAMENTO DE 2 DIÁRIA PARCIAL QUANDO EM VIAGEM AO MUNICÍPIO DE BELEM DE MARIA NO DIA 19/09/23 E QUIPAPA NO DIA 20/09/2023 PARA FISCALIZAÇÃO DE OBRAS SUB50 PMCMV I E II CONF.CINº141/2023 SEI N°003035/2023-57</t>
  </si>
  <si>
    <t>BELÉM DE MARIA E QUIPAPA</t>
  </si>
  <si>
    <t>CPF: 197.287.274-53- MARCILIO BEZERRA, PAGAMENTO DE UMA DIÁRIA PARCIAL, QUANDO EM VIAGEM PARA O MUNICÍPIO DE BELÉM DE MARIA, NO DIA 11/09/2023, PARA VISTORIAR OBRAS DO PMCMV I, CONF. CI Nº : 398/2023 SEC DOB - SEI Nº 0060900034.003852/2023-35</t>
  </si>
  <si>
    <t>CPF: 197.287.274-53 - MARCILIO BEZERRA, PAGAMENTO DE UMA DIÁRIA PARCIAL QUANDO EM VIAGEM AO MUNICÍPIO DE QUIPAPÁ, NO DIA 12/09/2023, PARA VISTORIAR OBRAS DO PMCMV I, CONF. CI Nº 398/2023 SEC DOB - SEI Nº 0060900034.003852/2023-35</t>
  </si>
  <si>
    <t>CPF: 197.287.274-53 - MARCILIO BEZERRA DA SILVA, QUITAÇÃO DE UMA DIÁRIA PARCIAL, QUANDO EM VIAGEM AO MUNICÍPIO DE QUIPAPÁ, NO DIA 09/08/2023, PARA VISTORIAR OBRAS DO PMCMV II, CONF. CI Nº 339/2023 SEC DOB - SEI Nº 0060900034.003390/2023-56</t>
  </si>
  <si>
    <t>CPF:197.287.274-53 - MARCILIO BEZERRA DA SILVA,QUITAÇÃO DE 1 DIÁRIA PARCIAL, QUANDO EM VIAGEM AO MUNICÍPIO DE QUIPAPA, NO DIA 15/08/2023, PARA VISITAR OBRAS DO PMCMV1, CONFORME CI Nº 361/2023 GOH - SEI Nº 0060900034.003536/2023-63</t>
  </si>
  <si>
    <t>CPF:197.287.274-53- MARCILIO BEZERRA DA SILVA, QUITAÇÃO DE UMA DIÁRIA PARCIAL, QUANDO EM VIAGEM AO MUNICÍPIO DE BELÉM DE MARIA, NO DIA 10/08/2023, PARA VISTORIAR OBRAS DO PMCMV I, CONF. CI Nº 338/2023 SEC DOB - SEI Nº 0060900034.003391/2023-09</t>
  </si>
  <si>
    <t>CPF:197.287.274-53 - MARCILIO BEZERRA DA SILVA,PAGAMENTO DE 1 DIÁRIA PARCIAL, QUANDO EM VIAGEM AO MUNICÍPIO DE BELEM DE MARIA, NO DIA 16/08/2023, PARA VISITAR OBRAS DO PMCMV I, CONFORME CI Nº 362/2023 SEC DOB - SEI Nº 0060900034.003538/2023-52</t>
  </si>
  <si>
    <t>CPF:197.287.274-53 - MARCILIO BEZERRA DA SILVA,PAGAMENTO DE 1 DIÁRIA PARCIAL, QUANDO EM VIAGEM AO MUNICÍPIO DE QUIPAPA, NO DIA 23/08/2023, PARA VISITAR OBRAS DO PROGRAMA MINHA CASA MINHA VIDA , CONFORME CI Nº 385/2023 SEC DOB - SEI Nº 003655/2023-16</t>
  </si>
  <si>
    <t>CPF:007.535.344.01-PAULO LIRA,PAGAMENTO DE 1 DIÁRIA PARCIAL E 2 INTEGRAL,PARA VIAGEM AO MUNICÍPIO DE SERRA TALHADA ,NO DIA 13 E 15/09/2023,PARA ENTREVISTAS EM RADIO E TV NA DIVULGAÇÃO DO PROGRAMA MORAR BEM ,CONF.CI Nº 36/2023 SEI Nº 002376/2023-11</t>
  </si>
  <si>
    <t>158/09/2023</t>
  </si>
  <si>
    <t>CPF:007.535.344.01-PAULO LIRA,PAGAMENTO DE 1 DIÁRIA PARCIAL E 2 INTEGRAL,PARA VIAGEM AO MUNICÍPIO DE PETROLINA ,NO DIA 30/08 A 01/09/2023,PARA TRATAR DE ASSUNTOS DE INTERESSE DO ESTADO ,CONF.CI Nº 28/2023 SEI Nº 002212/2023-85</t>
  </si>
  <si>
    <t>CPF:007.535.344.01-PAULO LIRA,PAGAMENTO DE 1 DIÁRIA PARCIAL E 1 INTEGRAL,PARA VIAGEM A BRASÍLIA/DF,NO DIA 16 E 17/08/2023,PARA REUNIÃO COM MDR E SNH ATENDENDO AOS INTERESSES DO GOVERNO DO ESTADO,CONF.CINº26/2023 SEI Nº 0060900002.001990/2023-57</t>
  </si>
  <si>
    <t>BRASÍLIA</t>
  </si>
  <si>
    <t>PETRONIO JOSE DE SOUZA OLIVEIRA</t>
  </si>
  <si>
    <t xml:space="preserve">ADVOGADO
</t>
  </si>
  <si>
    <t>CPF:336.865.054-87 - PETRONIO JOSE DE SOUZA OLIVEIRA, PAGAMENTO DE 1 DIARIA INTEGRAL E 1 PARCIAL, QUANDO EM VIAGEM AO MUNICÍPIO DE ARCOVERDE,31/07 A 01/08/2023,P/ AUDIENCIA PUBLICA ,CONF. CI Nº 11/2023 - SEI 005231/2023-73</t>
  </si>
  <si>
    <t>CPF:336.865.054-87 - PETRONIO JOSE DE SOUZA OLIVEIRA, PAGAMENTO DE 1 DIARIA INTEGRAL E 1 PARCIAL, QUANDO EM VIAGEM AO MUNICÍPIO DE ARCOVERDE,06 A 07/07/2023,PARA AUDIENCIA PUBLICA,CONF. CI Nº 09/2023 - SEI 0060900003.004849/2023-04</t>
  </si>
  <si>
    <t>CPF:336.865.054-87 - PETRONIO JOSE DE SOUZA OLIVEIRA, PAGAMENTO DE 1 DIARIA INTEGRAL E 1 PARCIAL, QUANDO EM VIAGEM AO MUNICÍPIO DE PESQUEIRA,01 A 02/06/2023,P/ AUDIENCIA PUBLICA NA PRIMEIRA VARA CIVEL,CONF. CI Nº 07/2023 - SEI 004844/2023-73</t>
  </si>
  <si>
    <t>RENATO SERGIO CUNHA DE FARIAS</t>
  </si>
  <si>
    <t>CPF:036.439.214-20 - RENATO SERGIO CUNHA DE FARIAS,PAGAMENTO DE 1 DIÁRIA PARCIAL, QUANDO EM VIAGEM AO MUNICÍPIO DE SAIRÉ, NO DIA 19/09/2023, VISITAR OBRAS, CONFORME CI Nº 420/2023 SEC DOB - SEI Nº 0060900034.004156/2023-46</t>
  </si>
  <si>
    <t>CPF:055.733.354-72 - SAMUEL TEOBALDO RIBEIRO PESSOA,PAGAMENTO DE 2 DIÁRIAS INTEGRAIS E 1 PARCIAL, QUANDO EM VIAGEM AO MUNICÍPIO DE PARNAMIRIM E BODOCO, PARA VISITAR OBRAS DO FEM, NO DIA 16 A 18/08/2023,CONF. CI Nº 366/2023 - SEI Nº 003547/2023-43</t>
  </si>
  <si>
    <t>BODOCÓ E PARNAMIRIM</t>
  </si>
  <si>
    <t>CPF:055.733.354-72- SAMUEL TEOBALDO RIBEIRO PESSOA, PAGAMENTO DE 1 DIÁRIA PARCIAL, QUANDO EM VIAGEM AO MUNICÍPIO DE BELÉM DE MARIA,NO DIA 02/08/2023, PARA FISCALIZAÇÃO DE OBRAS PMCMV1 - SUB 50 ,CONF.CI Nº 129/2023 GOH -SEI 0060900037.002659/2023-57</t>
  </si>
  <si>
    <t>PAGAMENTO DA FATURA 00157649 - BRASLUSO, REF. PASSAGEM AÉREA PARA O DIRETOR PRESIDENTE DA CEHAB, PAULO LIRA MATRICULA 1930, TRECHO: RECIFE/PETROLINA.</t>
  </si>
  <si>
    <t>CPF:234.600.404-91-ALDA ZELIA,PAGAMENTO DE 2 DIÁRIAS INTEGRAIS E 1 PARCIAL,QUANDO EM VIAGEM AO MUNICÍPIO CARUARU,NO DIA 09 A 11/10/2023,PARA AVERIGUAÇÃO E CONFIRMAÇÃO DA REAL SITUAÇÃO DO IMOVEL LOCADO EM AREA DE LOTES COMERCIAIS CI Nº 40/2023 SEI N° 000944/2023-96</t>
  </si>
  <si>
    <t>GERENTE DE PROJETOS SOCIAIS</t>
  </si>
  <si>
    <t>CPF:057.270.564.62-ANA CAROLINA SIQUEIRA,PAGAMENTO DE 2 DIÁRIA INTEGRAL E 1 PARCIAL, QUANDO EM VIAGEM AO MUNICÍPIO DE SERRA TALHADA,18 A 20/10/2023,REALIZAR TRABALHO TECNICO SOCIAL,CONF. CI Nº 249/2023 - SEI 0060900077.001246/2023-89 CONF DESPACHO 249</t>
  </si>
  <si>
    <t>COORDENADORA MOV SOCIAIS</t>
  </si>
  <si>
    <t>CPF: 426.571.994-53 - CLEIDE MARIA DOS SANTOS,PAGAMENTO DE 1 DIARIA PARCIAL, QUANDO EM VIAGEM AO MUNICÍPIO DE TIMBAUBA, REALIZAR TRABALHO COM A ENGENHARIA,NO DIA 25/10/2023,CONF CI N° 266/2023 - SEI Nº 001295/2023-11 CONFORME DESPACHO 266</t>
  </si>
  <si>
    <t>CPF: 426.571.994-53 - CLEIDE MARIA DOS SANTOS,PAGAMENTO DE 1 DIARIA PARCIAL, QUANDO EM VIAGEM AO MUNICÍPIO DE TIMBAUBA, REALIZAR TRABALHO TECNICO SOCIAL,NO DIA 03/10/2023,CONF CI N° 59/2023 - SEI Nº 001251/2023-91</t>
  </si>
  <si>
    <t>CPF:426.571.994-53-CLEIDE MARIA DOS SANTOS,PAGAMENTO DE 2 DIÁRIAS INTEGRAL E 1 PARCIAL, QUANDO EM VIAGEM AO MUNICÍPIO DE SERRA TALHADA, NO DIA 18 A 20/10/2023, REALIZAR TRABALHO TECNICO SOCIAL,CONF. CINº248/2023 SEI001245/2023-34 CONF DESPACHO 248</t>
  </si>
  <si>
    <t>CPF:362.956.204-34 - DENIS BONIFACIO DA SILVA, PAGAMENTO DE 1 DIÁRIA PARCIAL,QUANDO EM VIAGEM AO MUNICÍPIO DE TIMBAUBA, NO DIA 21/09/2023, PARA SERVIÇO DA EQUIPE DA GPS, CONF. CI Nº 65/2023 GPS/GEFIN - SEI Nº 001280/2023-53</t>
  </si>
  <si>
    <t>CPF:099.912.744-64- EMERSON THIAGO DA SILVA,QUITAÇÃO DE 1 DIÁRIA PARCIAL, QUANDO EM VIAGEM AO MUNICÍPIO DE STA CRUZ DO CAPIBARIBE, NO DIA 26/10/2023, PARA FISCALIZAÇÃO DE OBRAS, CONF. CINº 450/2023 SEC DOB-SEI 0060900034.004763/2023-14</t>
  </si>
  <si>
    <t>CPF:099.912.744-64-EMERSON THIAGO DA SILVA, PAGAMENTO DE 2 DIÁRIAS INTEGRAIS E 1 PARCIAL,QUANDO EM VIAGEM AOS MUNICÍPIOS DE SERRA TALHADA E JATOBÁ ,NO PERÍODO 16 A 18/10/2023,PARA VISTORIAR OBRAS, CONF. CI Nº 432/2023 SEC DOB -SEI Nº 004454/2023-36</t>
  </si>
  <si>
    <t>SERRA TALHADA E JATOBÁ</t>
  </si>
  <si>
    <t>CPF:293.542.774-20 - ESDRAS BARBOSA DA SILVA,PAGAMENTO DE 1 DIÁRIA PARCIAL, QUANDO EM VIAGEM AO MUNICÍPIO DE SAIRÉ, NO DIA 28/09/2023, VISITAR OBRAS, CONFORME CI Nº 426/2023 SEC DOB - SEI Nº 0060900034.004278/2023-32</t>
  </si>
  <si>
    <t>SUPERINTENDENTE DE PROJETOS SOCIAIS</t>
  </si>
  <si>
    <t>CPF: 014.643.764-09 - FERNANDA RAFAELLA CHAGAS,PAGAMENTO DE 2 DIÁRIA INTEGRAL E 1 PARCIAL, QUANDO EM VIAGEM AO MUNICÍPIO DE SERRA TALHADA, REALIZAR TRABALHO TECNICO SOCIAL,NO DIA 18 A 20/10/2023,CONF 250/2023 - SEI Nº 001249/2023-12 CONF DESPACHO 250</t>
  </si>
  <si>
    <t>CPF: 165.297.584-53-GILBERSON RAMIRO DA ROCHA, PAGAMENTO DE 1 DIÁRIA PARCIAL, QUANDO EM VIAGEM PARA O MUNICÍPIO DE QUIPAPA E BELÉM DE MARIA, NO DIA 25/10/2023, PARA VISTORIAR OBRAS, CONF. CI Nº : 445/2023 GOH - SEI Nº 004741/2023-46</t>
  </si>
  <si>
    <t>QUIPAPA E BELEM</t>
  </si>
  <si>
    <t>CPF:112.550.344-08-HEITOR FIDELIS S. DE QUEIROZ,PAGAMENTO DE 1 DIÁRIA PARCIAL QUANDO EM VIAGEM AO MUNICÍPIO DE PAUDALHO, NO DIA 24/10/2023, P/ VISITAR OBRAS CT 051/22,CONF CI Nº 172/2023 SEC DOB - SEI Nº 003407/2023-45</t>
  </si>
  <si>
    <t>CPF:112.550.344-08-HEITOR FIDELIS S. DE QUEIROZ,PAGAMENTO DE 1 DIÁRIA PARCIAL QUANDO EM VIAGEM AO MUNICÍPIO DE PAUDALHO, NO DIA 20/10/2023, P/ VISITAR OBRAS CT 051/22,CONF CI Nº 443/2023 SEC DOB - SEI Nº 0060900034.004705/2023-82</t>
  </si>
  <si>
    <t>CPF:112.550.344-08-HEITOR FIDELIS S. DE QUEIROZ,LIQUIDAÇÃO DE 1 DIÁRIA PARCIAL QUANDO EM VIAGEM AO MUNICÍPIO DE PAUDALHO, NO DIA 10/10/2023, P/ VISITAR OBRAS CT 051/22,CONF CI Nº 436/2023 SEC DOB - SEI Nº 004479/2023-30</t>
  </si>
  <si>
    <t>CPF:112.550.344-08-HEITOR FIDELIS S. DE QUEIROZ,PAGAMENTO DE 1 DIÁRIA PARCIAL QUANDO EM VIAGEM AO MUNICÍPIO DE PAUDALHO, NO DIA 28/09/2023, P/ VISITAR OBRAS CT 051/22,CONF CI Nº 428/2023 SEC DOB - SEI Nº 004280/2023-10</t>
  </si>
  <si>
    <t>CPF:119.200.204-03- ISABELLE SENA,PAGAMENTO DE 1 DIÁRIA PARCIAL, QUANDO EM VIAGEM AO MUNICÍPIO DE SÃO BENTO DO UNA, NO DIA 10/10/2023, P/ FISCALIZAÇÃO DE OBRAS CT 071/2021 CONF. CI Nº168/2023 GOH - SEI N° 0060900037.003286/2023-31</t>
  </si>
  <si>
    <t>CPF:119.200.204-03- ISABELLE SENA,PAGAMENTO DE 1 DIÁRIA PARCIAL, QUANDO EM VIAGEM AO MUNICÍPIO DE BEZERROS, NO DIA 27/09/2023, P/ FISCALIZAÇÃO DE OBRAS CT 084/2022 CONF. CI Nº424/2023 SEC DOB - SEI N° 0060900034.004258/2023-61</t>
  </si>
  <si>
    <t>CPF:110.824.894-25-JOÃO VITOR RODRIGUES DE FRANÇA,PAGAMENTO DE 1 DIÁRIA PARCIAL QUANDO EM VIAGEM AO MUNICÍPIO DE QUIPAPA, NO DIA 25/10/2023, PARA FISCALIZAR OBRAS DO MCMV,CONFORME CI Nº 449/2023 SEC DOB - SEI Nº 0060900034.004765/2023-03</t>
  </si>
  <si>
    <t>CPF:110.824.894-25-JOÃO VITOR RODRIGUES DE FRANÇA,PAGAMENTO DE 1 DIÁRIA PARCIAL QUANDO EM VIAGEM AO MUNICÍPIO DE FREI MIGUELINHO, NO DIA 11/10/2023, PARA FISCALIZAR OBRAS,CONFORME CI Nº 434/2023 SEC DOB - SEI Nº 004458/2023-14</t>
  </si>
  <si>
    <t>FREI MIGUELINHO</t>
  </si>
  <si>
    <t>CPF:110.824.894-25-JOÃO VITOR RODRIGUES DE FRANÇA,PAGAMENTO DE 1 DIÁRIA PARCIAL QUANDO EM VIAGEM AO MUNICÍPIO DE ITAQUITINGA E TRACUNHAÉM, NO DIA 02/10/2023, P/ VISITAR OBRAS CT 053/22 E 075/22,CONFORME CI Nº 153/2023 GOH - SEI Nº 003165/2023-90</t>
  </si>
  <si>
    <t>CPF:179.748.604-72- JOSE DE SOUZA BARBOSA,PAGAMENTO DE 1 DIÁRIA PARCIAL, QUANDO EM VIAGEM AO MUNICÍPIO DE STA CRUZ DO CAPIBARIBE, NO DIA 26/10/2023, PARA FISCALIZAÇÃO DE OBRAS, CONF. CINº 447/2023 SEC DOB-SEI 0060900034.004763/2023-14</t>
  </si>
  <si>
    <t>CPF:179.748.604-72-JOSE DE SOUZA BARBOSA,PAGAMENTO DE 1 DIÁRIA PARCIAL PARA VIAGEM AO MUNICÍPIOS DE TIMBAUBA, NO DIA 25/10/2023,P/ FISCALIZAÇÃO DE OBRAS,CONF. CI Nº 441/2023 SEC DOB -SEI Nº 0060900034.004700/2023-50</t>
  </si>
  <si>
    <t>CPF:179.748.604-72 - JOSÉ DE SOUZA BARBOSA, PAGAMENTO DE 1 DIÁRIA PARCIAL E 1 INTEGRAL,QUANDO EM VIAGEM A DIVERSOS MUNICÍPIOS, NO DIA 10 A 11/10/2023, VISITAR OBRAS, CONF. CI Nº 431/2023 SEC DOB - SEI Nº 004453/2023-91</t>
  </si>
  <si>
    <t>STA.CRUZ,BOM JARDIM E TIMBAÚBA</t>
  </si>
  <si>
    <t>CPF:179.748.604-72-JOSE DE SOUZA BARBOSA, PAGAMENTO DE 2 DIÁRIAS INTEGRAIS E 1 PARCIAL,QUANDO EM VIAGEM AOS MUNICÍPIOS DE SERRA TALHADA E JATOBÁ ,NO PERÍODO 16 A 18/10/2023,PARA VISTORIAR OBRAS, CONF. CI Nº 432/2023 SEC DOB -SEI Nº 004454/2023-36</t>
  </si>
  <si>
    <t>CPF:179.748.604-72-JOSE DE SOUZA BARBOSA,PAGAMENTO DE 3 DIÁRIAS INTEGRAIS E 1 PARCIAL, PARA DIVERSOS MUNICÍPIOS, NO PERÍODO DE 03 A 06/10/2023, PARA FISCALIZAÇÃO DE OBRAS CI Nº 160/2023, CONF. SEI Nº 0060900034.003192/2023-62</t>
  </si>
  <si>
    <t>JATOBÁ, IATI, SANTA CRUZ, BOM JARDIM</t>
  </si>
  <si>
    <t>CPF:179.748.604-72-JOSE DE SOUZA BARBOSA,PAGAMENTO DE 2 DIÁRIAS INTEGRAIS E 1 PARCIAL,QUANDO EM VIAGEM AOS MUNICÍPIOS STA CRUZ DO CAPIBARIBE,BOM JARDIM E TIMBAUBA,NO DIA 27 A 29/09/23,P/ FISCALIZAÇÃO DE OBRAS,CONF. CI Nº 422/2023 SEI Nº 004246/2023-37</t>
  </si>
  <si>
    <t>SANTA.CRUZ, BOM JARDIM E TIMBAÚBA</t>
  </si>
  <si>
    <t>CPF: 080.225.004-10-LUIZ CARLOS DA SILVA I, PAGAMENTO DE UMA DIÁRIA PARCIAL, QUANDO EM VIAGEM PARA O MUNICÍPIO DE QUIPAPA E BELÉM DE MARIA, NO DIA 25/10/2023, PARA VISTORIAR OBRAS, CONF. CI Nº : 445/2023 GOH - SEI Nº 004741/2023-46</t>
  </si>
  <si>
    <t>QUIPAPA E BELÉM DE MARIA</t>
  </si>
  <si>
    <t>CPF: 080.225.004-10-LUIZ CARLOS DA SILVA I, PAGAMENTO DE UMA DIÁRIA PARCIAL, QUANDO EM VIAGEM PARA O MUNICÍPIO DE QUIPAPA, NO DIA 11/10/2023, PARA VISTORIAR OBRAS, CONF. CI Nº : 169/2023 GOH - SEI Nº 003302/2023-96</t>
  </si>
  <si>
    <t>CPF: 080.225.004-10-LUIZ CARLOS DA SILVA I, PAGAMENTO DE UMA DIÁRIA PARCIAL, QUANDO EM VIAGEM PARA O MUNICÍPIO DE CANHOTINHO, NO DIA 04/10/2023, PARA VISTORIAR OBRAS DO FEM, CONF. CI Nº 157/2023 GOH - SEI Nº 003185/2023-61</t>
  </si>
  <si>
    <t>CANHOTINHO</t>
  </si>
  <si>
    <t>CPF: 080.225.004-10-LUIZ CARLOS DA SILVA I, PAGAMENTO DE UMA DIÁRIA PARCIAL, QUANDO EM VIAGEM PARA O MUNICÍPIO DE QUIPAPA E BELEM DE MARIA, NO DIA 26/09/2023, PARA VISTORIAR OBRAS, CONF. CI Nº : 148/2023 GOH - SEI Nº 003119/2023-91</t>
  </si>
  <si>
    <t>CPF: 197.287.274-53- MARCILIO BEZERRA, PAGAMENTO DE UMA DIÁRIA PARCIAL, QUANDO EM VIAGEM PARA O MUNICÍPIO DE QUIPAPA E BELÉM DE MARIA, NO DIA 25/10/2023, PARA VISTORIAR OBRAS, CONF. CI Nº : 445/2023 GOH - SEI Nº 004741/2023-46</t>
  </si>
  <si>
    <t>CPF: 197.287.274-53- MARCILIO BEZERRA, PAGAMENTO DE UMA DIÁRIA PARCIAL, QUANDO EM VIAGEM PARA O MUNICÍPIO DE QUIPAPA NO DIA 11/10/2023, PARA VISTORIAR OBRAS SUB 50 PMCMV2, CONF. CI Nº : 170/2023 SEC DOB - SEI Nº 0060900037.003303/2023-31</t>
  </si>
  <si>
    <t>CPF:197.287.274-53- MARCILIO BEZERRA, PAGAMENTO DE UMA DIÁRIA PARCIAL, QUANDO EM VIAGEM PARA O MUNICÍPIO DE PRIMAVERA NO DIA 03/10/2023, PARA VISTORIAR OBRAS DO FEM, CONF. CI Nº 158/2023 GOH - SEI Nº 0060900034.003189/2023-49</t>
  </si>
  <si>
    <t>PRIMAVERA</t>
  </si>
  <si>
    <t>CPF:197.287.274-53- MARCILIO BEZERRA,PAGAMENTO DE UMA DIÁRIA PARCIAL, QUANDO EM VIAGEM PARA O MUNICÍPIO DE CUPIRA NO DIA 05/10/2023, PARA VISTORIAR OBRAS DO FEM, CONF. CI Nº :162/2023 GOH - SEI Nº 0060900034.003211/2023-51</t>
  </si>
  <si>
    <t>CUPIRA</t>
  </si>
  <si>
    <t>CPF: 197.287.274-53- MARCILIO BEZERRA, PAGAMENTO DE UMA DIÁRIA PARCIAL, QUANDO EM VIAGEM PARA O MUNICÍPIO DE BELÉM DE MARIA E QUIPAPA NO DIA 26/09/2023, PARA VISTORIAR OBRAS, CONF. CI Nº : 149/2023 SEC DOB - SEI Nº 0060900034.003122/2023-12</t>
  </si>
  <si>
    <t>QUIPAPA E BELEM DE MARIA</t>
  </si>
  <si>
    <t>CPF:007.535.344.01-PAULO LIRA,PAGAMENTO DE 1 DIÁRIA PARCIAL E 2 INTEGRAL,PARA VIAGEM AO MUNICÍPIO DE PETROLINA ,NO DIA 25 E 27/10/2023,PARA TRATAR ASSUNTOS DE INTERESSE DO ESTADO ,CONF.CI Nº 40/2023 SEI Nº 0060900002.002712/2023-17</t>
  </si>
  <si>
    <t>CPF:036.439.214-20 - RENATO SERGIO CUNHA DE FARIAS,PAGAMENTO DE 1 DIÁRIA PARCIAL, QUANDO EM VIAGEM AO MUNICÍPIO DE SAIRÉ, NO DIA 28/09/2023, VISITAR OBRAS, CONFORME CI Nº 426/2023 SEC DOB - SEI Nº 0060900034.004278/2023-32</t>
  </si>
  <si>
    <t>CPF:055.733.354-72 - SAMUEL TEOBALDO RIBEIRO PESSOA,PAGAMENTO DE 2 DIÁRIAS INTEGRAIS E 1 PARCIAL, QUANDO EM VIAGEM AO MUNICÍPIO DE AFRÂNIO, PARA VISITAR OBRAS DO FEM, NO DIA 09 A 11/10/2023,CONF. CI Nº 164/2023 - SEI Nº 003212/2023-03</t>
  </si>
  <si>
    <t>AFRANIO</t>
  </si>
  <si>
    <t>QUITAÇÃO DA NF Nº 10025 EMITIDA EM 02/10/2023, REF. A EMISSÃO DE PASSAGEM AÉREA PARA O DIRETOR PRESIDENTE DA CEHAB, TRECHO: RECIFE/SERRA TALHADA NO DIA 13/09/2023, CONF. CI Nº 39/2023 SEC DP - SEI Nº 0060900002.002607/2023-88</t>
  </si>
  <si>
    <t>QUITAÇÃO DA NF Nº 9875 EMITIDA EM 12/09/2023, REF. A EMISSÃO DE PASSAGEM AÉREA PARA A CHEFEDE GABINETE, TRECHO: RECIFE/PETROLINA NO DIA 30/08/2023, CONF. CI Nº 37/2023 SEC DP - SEI Nº 0060900002.002401/2023-58</t>
  </si>
  <si>
    <t>QUITAÇÃO DA NF Nº 9852 EMITIDA EM 11/09/2023, REF. A EMISSÃO DE REF. PASSAGEM AÉREA PARA O DIRETOR PRESIDENTE DA CEHAB, TRECHO: REC/BSB EM 16/08/2023 E BSB/REC EM 17/08/2023, CONF. CI Nº 025/2023 SEC DP - SEI Nº 0060900002.001907/2023-40</t>
  </si>
  <si>
    <t>LATAM AIRLINES</t>
  </si>
  <si>
    <t>CPF:057.270.564.62-ANA CAROLINA SIQUEIRA,QUITAÇÃO DE 4 DIÁRIA INTEGRAL E 1 PARCIAL, QUANDO EM VIAGEM AO MUNICÍPIO DE PETROLINA,09 A 13/11/2023,PARA PARTICIPA DO FEIRÃO DA CAIXA (PROG. MORA BEM),CONF. CI Nº278/2023 SEI 001351/2023-18 CONF DESPACHO 278</t>
  </si>
  <si>
    <t>CPF:057.270.564.62-ANA CAROLINA SIQUEIRA,QUITAÇÃO DE 3 DIÁRIAS PARCIAL, QUANDO EM VIAGEM A DIVERSOS MUNICÍPIOS,21 A 22/09/2023 E NO DIA 10/10/2023,REALIZAR TRABALHO TECNICO SOCIAL,CONF. CI Nº 61/2023 - SEI 0060900077.001253/2023-81</t>
  </si>
  <si>
    <t>CARUARU, SANTA CRUZ DO CAPIBARIBE, ARCOVERDE, GARANHUNS E CATENDE</t>
  </si>
  <si>
    <t>21/09/2023; 22/09/2023; 10/10/2023</t>
  </si>
  <si>
    <t>21/09/23; 22/09/23; 10/10/23</t>
  </si>
  <si>
    <t>COORDENADORA DE MOVIMENTOS SOCIAIS</t>
  </si>
  <si>
    <t>CPF: 426.571.994-53 - CLEIDE MARIA DOS SANTOS,PAGAMENTO DE 1 DIARIA PARCIAL, QUANDO EM VIAGEM AO MUNICÍPIO DE TIMBAUBA, REALIZAR TRABALHO TÉCNICO SOCIAL,NO DIA 22/11/2023,CONF CI N° 299/2023 - SEI Nº 001398/2023-81 CONFORME DESPACHO 299</t>
  </si>
  <si>
    <t>CPF: 426.571.994-53 - CLEIDE MARIA DOS SANTOS,PAGAMENTO DE 1 DIARIA PARCIAL, QUANDO EM VIAGEM AO MUNICÍPIO DE ALAGOINHA, PARA REALIZAÇÃO DE VISITA TÉCNICA,NO DIA 23/11/2023,CONF CI N° 303/2023 - SEI Nº 001406/2023-90 CONFORME DESPACHO 303</t>
  </si>
  <si>
    <t>CPF:099.912.744-64- EMERSON THIAGO DA SILVA,PAGAMENTO DE 1 DIÁRIA PARCIAL, QUANDO EM VIAGEM AO MUNICÍPIO DE STA CRUZ DO CAPIBARIBE, NO DIA 13/11/2023, PARA FISCALIZAÇÃO DE OBRAS CT 042/2022, CONF. CINº 479/2023 SEC DOB-SEI 0060900034.005035/2023-11</t>
  </si>
  <si>
    <t>SUPERINTENDENTE DE HABITAÇÃO</t>
  </si>
  <si>
    <t>CPF: 014.643.764-09 - FERNANDA RAFAELLA CHAGAS,PAGAMENTO DE 4 DIÁRIA INTEGRAL E 1 PARCIAL,QUANDO EM VIAGEM AO MUNICÍPIO DE PETROLINA,PARA PARTICIPAÇÃO NO FEIRÃO DA CAIXA,NO DIA 09 A 13/11/2023,CONF CI 280/2023 - SEI Nº 001353/2023-15 CONF DESPACHO 280</t>
  </si>
  <si>
    <t>CPF:014.643.764-09 - FERNANDA RAFAELLA CHAGAS PEREIRA,PAGAMENTO DE 1 DIÁRIA PARCIAL, QUANDO EM VIAGEM AO MUNICÍPIO DE ALAGOINHA,P/VISITA TÉCNICA VINCULADO AO SETOR SOCIAL ,NO DIA 23/11/2023,CONF CI N°302/2023 GBCS - SEI Nº 001405/2023-45 CONF.DESPACHO 302</t>
  </si>
  <si>
    <t>CPF:062.989.884-75 -GABRIELLE TAKAHASHI CARTAXO,PAGAMENTO DE 1 DIÁRIA PARCIAL, QUANDO EM VIAGEM AO MUNICÍPIOS DE STA CRUZ DO CAPIBARIBE, NO DIA 26/10/2023,PARA GRAVAÇÃO VT INSTITUCIONAL OBRA DO BINÁRIO,CONF CINº21/2023 ASSESSO DP -SEINº006837/2023-14</t>
  </si>
  <si>
    <t>CPF:062.989.884-75 -GABRIELLE,PAGAMENTO DE 1 DIÁRIA PARCIAL, QUANDO EM VIAGEM AOS MUNICÍPIOS DE STA CRUZ DO CAPIBARIBE E CARUARU, NO DIA 21/09 A 22/09/2023,PARTICIPAÇÃO NO SEMINARIO PPA/PLANO PLUREANUAL,CONF CINº13/2023 ASSESSO DP -SEINº005845/2023-35</t>
  </si>
  <si>
    <t>CPF:062.989.884-75 -GABRIELLE TAKAHASHI CARTAXO,PAGAMENTO DE 1 DIÁRIA PARCIAL, QUANDO EM VIAGEM AO MUNICÍPIOS DE CARUARU, NO DIA 14/11/2023,PARA GRAVAÇÃO VIDEO INSTITUCIONAL PROGRAMA MORARA BEM,CONF CINº25/2023 ASSESSO DP -SEINº007180/2023-02</t>
  </si>
  <si>
    <t>GEISA PATRICIA PAIVA DA SILVA</t>
  </si>
  <si>
    <t>ASSESSORAMENTO DAO</t>
  </si>
  <si>
    <t>CPF:022.387.614-38-GEISA PATRICIA PAIVA,PAGAMENTO DE 4 DIÁRIA INTEGRAL E 1 PARCIAL, QUANDO EM VIAGEM AO MUNICÍPIO DE PETROLINA,09 A 13/11/2023,PARA PARTICIPA DO FEIRÃO DA CAIXA (PROG. MORA BEM),CONF. CI Nº279/2023 SEI 001352/2023-62 CONF DESPACHO 279</t>
  </si>
  <si>
    <t>CPF:165.297.584-53-GILBERSON RAMIRO DA ROCHA, PAGAMENTO DE 1 DIÁRIA PARCIAL,QUANDO EM VIAGEM AO MUNICÍPIO DE SANTA MARIA DO CAMBUCÁ,NO DIA 17/10/2023, PARA FISCALIZAÇÃO DE OBRAS DO CT 029/2022 CONFORME. CINº 439/2023 SEC DOB/GEFIN -SEI 004626/2023-71</t>
  </si>
  <si>
    <t>SANTA MARIA DO CAMBUCÁ</t>
  </si>
  <si>
    <t>CPF:165.297.584-53-GILBERSON RAMIRO DA ROCHA, PAGAMENTO DE 1 DIÁRIA PARCIAL,QUANDO EM VIAGEM AO MUNICÍPIO DE FERREIROS , NO DIA 17/11/2023, PARA FISCALIZAÇÃO DE OBRAS MCMV - SUB 50 CONFORME. CINº 488/2023 SEC DOB-SEI 005097/2023-23</t>
  </si>
  <si>
    <t>CPF:112.550.344-08-HEITOR FIDELIS S. DE QUEIROZ,PAGAMENTO DE 1 DIÁRIA PARCIAL QUANDO EM VIAGEM AO MUNICÍPIO DE PAUDALHO, NO DIA 14/11/2023, P/ VISITAR OBRAS,CONF CI Nº 486/2023 SEC DOB - SEI Nº 005082/2023-65</t>
  </si>
  <si>
    <t>CPF:112.550.344-08-HEITOR FIDELIS S. DE QUEIROZ,PAGAMENTO DE 1 DIÁRIA PARCIAL QUANDO EM VIAGEM AO MUNICÍPIO DE FEIRA NOVA, NO DIA 17/11/2023, PARA VISITAR OBRAS,CONF CI Nº 490/2023 SEC DOB - SEI Nº 005098/2023-78</t>
  </si>
  <si>
    <t>ENGºCIVIL-GESTORA DE OBRAS</t>
  </si>
  <si>
    <t>CPF:119.200.204-03- ISABELLE SENA,PAGAMENTO DE 1 DIÁRIA PARCIAL, QUANDO EM VIAGEM AO MUNICÍPIO DE BARRA DE GUABIRABA, NO DIA 07/11/2023, P/ FISCALIZAÇÃO DE OBRAS CONF. CI Nº465/2023 SEC DOB - SEI N° 0060900034.004915/2023-71</t>
  </si>
  <si>
    <t>CPF:119.200.204-03- ISABELLE SENA,PAGAMENTO DE 1 DIÁRIA PARCIAL, QUANDO EM VIAGEM AO MUNICÍPIO DE VERTENTE DO LERIO, NO DIA 31/10/2023, P/ FISCALIZAÇÃO DE OBRAS CONF. CI Nº458/2023 SEC DOB - SEI N° 0060900034.004854/2023-41</t>
  </si>
  <si>
    <t>VERTENTE DO LÉRIO</t>
  </si>
  <si>
    <t>CPF:119.200.204-03- ISABELLE SENA,PAGAMENTO DE 1 DIÁRIA PARCIAL, QUANDO EM VIAGEM AOS MUNICÍPIOS DE VITORIA DE SANTO ANTÃO E BEZERROS, NO DIA 09/11/2023, P/ FISCALIZAÇÃO DE OBRAS CONF. CI Nº467/2023 SEC DOB - SEI N° 0060900034.004985/2023-29</t>
  </si>
  <si>
    <t>BEZERROS E VITÓRIA DE SANTO ANTÃO</t>
  </si>
  <si>
    <t>CPF:110.824.894-25-JOÃO VITOR RODRIGUES DE FRANÇA,PAGAMENTO DE 1 DIÁRIA PARCIAL QUANDO EM VIAGEM AO MUNICÍPIO DE QUIPAPA, NO DIA 27/10/2023, PARA FISCALIZAR OBRAS DO MCMV,CONFORME CI Nº 454/2023 SEC DOB - SEI Nº 0060900034.004800/2023-86</t>
  </si>
  <si>
    <t>CPF:110.824.894-25-JOÃO VITOR RODRIGUES DE FRANÇA,PAGAMENTO DE 1 DIÁRIA PARCIAL QUANDO EM VIAGEM AO MUNICÍPIO DE QUIPAPA, NO DIA 13/11/2023, PARA FISCALIZAR OBRAS DO MCMV,CONFORME CI Nº 475/2023 SEC DOB - SEI Nº 0060900034.005033/2023-22</t>
  </si>
  <si>
    <t>CPF:110.824.894-25-JOÃO VITOR RODRIGUES DE FRANÇA,PAGAMENTO DE 1 DIÁRIA PARCIAL QUANDO EM VIAGEM AO MUNICÍPIO DE QUIPAPA, NO DIA 17/11/2023, PARA FISCALIZAR OBRAS DO MCMV,CONFORME CI Nº 477/2023 SEC DOB - SEI Nº 0060900034.005034/2023-77</t>
  </si>
  <si>
    <t>CPF:110.824.894-25-JOÃO VITOR RODRIGUES DE FRANÇA,PAGAMENTO DE 1 DIÁRIA PARCIAL QUANDO EM VIAGEM AO MUNICÍPIO DE QUIPAPA, NO DIA 24/11/2023, PARA FISCALIZAR OBRAS DO MCMV,CONFORME CI Nº 502/2023 SEC DOB - SEI Nº 0060900034.005100/2023-17</t>
  </si>
  <si>
    <t>CPF:110.824.894-25-JOÃO VITOR RODRIGUES DE FRANÇA,PAGAMENTO DE 1 DIÁRIA PARCIAL QUANDO EM VIAGEM AO MUNICÍPIO DE ITAMBE, NO DIA 10/11/2023, PARA FISCALIZAR OBRAS,CONFORME CI Nº 473/2023 SEC DOB - SEI Nº 0060900034.005024/2023-31</t>
  </si>
  <si>
    <t>ITAMBE</t>
  </si>
  <si>
    <t>CPF:179.748.604-72- JOSE DE SOUZA BARBOSA,PAGAMENTO DE 1 DIÁRIA PARCIAL, QUANDO EM VIAGEM AO MUNICÍPIO DE STA CRUZ DO CAPIBARIBE, NO DIA 01/11/2023, PARA FISCALIZAÇÃO DE OBRAS, CONF. CINº 456/2023 SEC DOB-SEI 0060900034.004853/2023-05</t>
  </si>
  <si>
    <t>CPF:179.748.604-72- JOSE DE SOUZA BARBOSA,PAGAMENTO DE 1 DIÁRIA PARCIAL, QUANDO EM VIAGEM AO MUNICÍPIO DE TIMBAÚBA, NO DIA 14/11/2023, PARA FISCALIZAÇÃO DE OBRAS, CONF. CINº 481/2023 SEC DOB-SEI 0060900034.005053/2023-01</t>
  </si>
  <si>
    <t>CPF:179.748.604-72- JOSE DE SOUZA BARBOSA,PAGAMENTO DE 1 DIÁRIA PARCIAL, QUANDO EM VIAGEM AO MUNICÍPIO DE STA CRUZ DO CAPIBARIBE, NO DIA 16/11/2023, PARA FISCALIZAÇÃO DE OBRAS, CONF. CINº 483/2023 SEC DOB-SEI 0060900034.005055/2023-92</t>
  </si>
  <si>
    <t>CPF:302.409.994-87-LAURA DE ASSIS ROSA,QUITAÇÃO DE 2 DIÁRIAS PARCIAIS, QUANDO EM VIAGEM AO MUNICÍPIO DE TIMBAÚBA, NOS DIAS 26/09 E 02/10/2023, PARA EXECUÇÃO DE ATIVIDADES DO FNHIS,CONF. CI Nº 62/2023 - GPS- SEI Nº 0060900077.001256/2023-14</t>
  </si>
  <si>
    <t>CPF:302.409.994-87-LAURA DE ASSIS ROSA,PAGAMENTO DE 1 DIÁRIAS PARCIAIS,QUANDO EM VIAGEM AO MUNICÍPIO DE TIMBAÚBA, NO DIA 22/11/2023, PARA REALIZAÇÃO TRABALHO TÉCNICO SOCIAL,CONF. CI Nº 298/2023 - GPS SEI Nº 0060900077.001397/2023-37 CONF. DESPACHO 298</t>
  </si>
  <si>
    <t>LUIZ BYRON ANDRADE RIBEIRO PESSOA</t>
  </si>
  <si>
    <t>DIRETOR DE PROJETOS</t>
  </si>
  <si>
    <t>CPF:509.254.664.68-LUIS BYRON,PAGAMENTO DE 9 DIÁRIAS PARCIAL, QUANDO EM VIAGEM A DIVERSOS MUNICÍPIOS, NO DIA 10/05 A 22/09/2023, PARA ENTREGA DE TÍTULOS NOS MUNICÍPIOS,CONF. CI Nº 64/2023 - GPS/GEFIN- SEI Nº 0060900077.001272/2023-15</t>
  </si>
  <si>
    <t>BARREIROS, PANELAS, PESQUEIRA, POÇÃO, 
CARUARU, CARPINA, GARANHUS E ARCOVERDE</t>
  </si>
  <si>
    <t>10/05/2023, 11/05/2023, 18/05/2023, 14/06/2023, 20/07/23, 25/07/2023, 30/08/2023, 21/09/2023 E 22/09/2023</t>
  </si>
  <si>
    <t>CPF: 080.225.004-10-LUIZ CARLOS DA SILVA I, PAGAMENTO DE 1 DIÁRIA PARCIAL, QUANDO EM VIAGEM PARA O MUNICÍPIO DE TEREZINHA, NO DIA 30/10/2023, PARA VISTORIAR OBRAS DO FEM, CONF. CI Nº : 179/2023 GOH - SEI Nº 003466/2023-13</t>
  </si>
  <si>
    <t>TEREZINHA</t>
  </si>
  <si>
    <t>CPF:197.287.274-53-MARCILIO BEZERRA DA SILVA,PAGAMENTO DE 2 DIÁRIA PARCIAL QUANDO EM VIAGEM AO MUNICÍPIO DE GLORIA DO GOITA NO DIA 30/10/23 E NAZARE DA MATA NO DIA 31/10/2023 PARA FISCALIZAÇÃO DE OBRAS DO FEM CONF.CINº177/2023 SEI N°003465/2023-79</t>
  </si>
  <si>
    <t>GLORIA DO GOITA E NAZARE DA MATA</t>
  </si>
  <si>
    <t>30/10/2023, 31/10/2023</t>
  </si>
  <si>
    <t>MARIANA SILVA MONTEIRO</t>
  </si>
  <si>
    <t>CPF:082.751.034-95 - MARIANA SILVA MONTEIRO,PAGAMENTO DE 1 DIÁRIA PARCIAL QUANDO EM VIAGEM AO MUNICÍPIO DE BEZERROS, NO DIA 07/11/2023, PARA REALIZAR VISITA TÉCNICA,CONFORME CI Nº 33/2023 DAO - SEI Nº 0060900003.007006/2023-51 CONF DESPACHO 33</t>
  </si>
  <si>
    <t>CPF:007.535.344.01-PAULO LIRA,PAGAMENTO DE 2 DIÁRIA PARCIAL E 1 INTEGRAL,PARA VIAGEM AO MUNICÍPIO DE PETROLINA ,NO DIA 09 E 11/11/2023,PARA DIVULGAÇÃO E PALESTRAS SOBRE O MORAR NEM - ENTRADA GARANTIDA ,CONF.CI Nº 43/2023 SEI Nº 002923/2023-50</t>
  </si>
  <si>
    <t xml:space="preserve">PETROLINA </t>
  </si>
  <si>
    <t>COMPLEMENTO DA DIÁRIA DE PAULO LIRA CPF:007.535.344.01,PAGAMENTO DE 1 DIÁRIA PARCIAL REFERENTE A OB 055622,VIAGEM AO MUNICÍPIO DE JUAZEIRO DO NORTE (CE),NO DIA 25/10 A 26/10/2023,PARA TRATAR ASSUNTOS DE INTERESSE DO ESTADO,CINº 44/2023 SEI 002712/2023-17</t>
  </si>
  <si>
    <t xml:space="preserve"> JUAZEIRO DO NORTE</t>
  </si>
  <si>
    <t>CPF:055.733.354-72 - SAMUEL TEOBALDO RIBEIRO,QUIT. DE 2 DIÁRIAS INTEGRAIS E 1 PARCIAL, QUANDO EM VIAGEM AO MUNICÍPIO DE PARNAMIRIM E STª CRUZ , PERÍODO 08/11 A 10/11/2023, VISTORIA DE OBRA(FEM), CI Nº 180/2023 GOH- SEI 003463/2023-80.</t>
  </si>
  <si>
    <t>PARNAMIRIM E SANTA CRUZ DO CAPIBARIBE</t>
  </si>
  <si>
    <t>CPF:055.733.354-72-SAMUEL PESSOA, PAGAMENTO DE 1 DIÁRIA PARCIAL,QUANDO EM VIAGEM AO MUNICÍPIO DE FERREIROS , NO DIA 17/11/2023, PARA FISCALIZAÇÃO DE OBRAS MCMV - SUB 50 CONFORME. CINº 488/2023 SEC DOB-SEI 005097/2023-23</t>
  </si>
  <si>
    <t>CPF:055.733.354-72-SAMUEL PESSOA, PAGAMENTO DE 1 DIÁRIA PARCIAL,QUANDO EM VIAGEM AO MUNICÍPIO DE FERREIROS , NO DIA 22/11/2023, PARA FISCALIZAÇÃO DE OBRAS MCMV I - SUB 50 CONFORME. CINº 183/2023 SEC DOB-SEI 003714/2023-26</t>
  </si>
  <si>
    <t>VICTOR MATHEUS DE SOUZA CAMPOS</t>
  </si>
  <si>
    <t>CPF:099.345.734-74-VITOR MATHEUS DE SOUZA CAMPOS,PAGAMENTO DE 1 DIÁRIA PARCIAL QUANDO EM VIAGEM AO MUNICÍPIO DE ITAMBE, NO DIA 10/11/2023, PARA FISCALIZAR OBRAS,CONFORME CI Nº 473/2023 SEC DOB - SEI Nº 0060900034.005024/2023-31</t>
  </si>
  <si>
    <t>LIQUIDAÇÃO DA NF Nº 0010488 EMITIDA EM 21/11/2023, REF. A EMISSÃO DE PASSAGEM AÉREA PARA O DIRETOR PRESIDENTE DA CEHAB, TRECHO:REC/PNZ/REC NO DIA 06/11/2023,09/11/2023, CONF. CI Nº 48/2023 SEC DP - SEI Nº 0060900002.003063/2023-71.</t>
  </si>
  <si>
    <t>QUITAÇÃO DA NF Nº 00159949 EMITIDA EM 31/10/2023, REF. A EMISSÃO DE PASSAGEM AÉREA PARA O DIRETOR PRESIDENTE DA CEHAB, TRECHO: RECIFE/RIO DE JANEIRO NO DIA 28/11/2023, CONF. CI Nº 45/2023 SEC DP - SEI Nº 0060900002.002940/2023-97</t>
  </si>
  <si>
    <t>RJ</t>
  </si>
  <si>
    <t>RIO DE JANEIRO</t>
  </si>
  <si>
    <t>QUITAÇÃO DA NF Nº 00159981 EMITIDA EM 01/11/2023, REF. A EMISSÃO DE PASSAGEM AÉREA PARA O DIRETOR PRESIDENTE DA CEHAB, TRECHO: RIO DE JANEIRO/SÃO PAULO/RECIFE NO DIA 01/12/2023, CONF. CI Nº 46/2023 SEC DP - SEI Nº 0060900002.002942/2023-86.</t>
  </si>
  <si>
    <t>GOL</t>
  </si>
  <si>
    <t>PAGAMENTO DA NF Nº 00159549 EMITIDA EM 18/10/2023, REF. A EMISSÃO DE PASSAGEM AÉREA PARA O DIRETOR PRESIDENTE DA CEHAB, TRECHO: RECIFE/JUAZEIRO NO DIA 25/10/2023, CONF. CI Nº 42/2023 SEC DP - SEI Nº 0060900002.002884/2023-91</t>
  </si>
  <si>
    <t>CE</t>
  </si>
  <si>
    <t>JUAZEIRO DO NORTE</t>
  </si>
  <si>
    <t>CPF:057.270.564-62- ANA CAROLINA ,PAGAMENTO DE 1 DIÁRIA PARCIAL, QUANDO EM VIAGEM AO MUNICÍPIO DE CARUARU, NO DIA 16/12/2023, DEMANDAS DO MORAR BEM - CONF. CI N° 139 - SEI N° 0060900077.001466/2023-11 CONF. DESPACHO 139</t>
  </si>
  <si>
    <t>CPF:057.270.564-62- ANA CAROLINA ,PAGAMENTO DE 1 DIÁRIA PARCIAL, QUANDO EM VIAGEM AO MUNICÍPIO DE QUIPAPA, NO DIA 01/12/2023, P/ FISCALIZAÇÃO DE PROJETOS PMCMV- CONFORME DESPACHO 329 DO SEI N° 0060900077.001466/2023-11</t>
  </si>
  <si>
    <t>QUIPAPÁ</t>
  </si>
  <si>
    <t>CPF:426.571.994-53- CLEIDE MARIA DOS SANTOS,LIQUIDAÇÃO DE 3 DIÁRIAS PARCIAIS, QUANDO EM VIAGEM AO MUNICÍPIO DE QUIPAPÁ, DIAS 01,13 E 18/12/2023, REALIZAÇÃO DE ATIVIDADES DO TRABALHO SOCIAL, SEI 0060900078.001524/2023-98, DESPACHO 658 DAO.</t>
  </si>
  <si>
    <t>01/12/2023, 13/12/2023, 18/12/2023</t>
  </si>
  <si>
    <t>CPF:014.643.764-09 - FERNANDA RAFAELLA CHAGAS PEREIRA,PAGAMENTO DE 1 DIÁRIA PARCIAL, QUANDO EM VIAGEM AO MUNICÍPIO DE CARUARU,DEMANDAS DO MORAR BEM ,NO DIA 16/12/2023,CONF CI N°137/2023 GBCS - SEI Nº 001511/2023-29 CONF.DESPACHO 137</t>
  </si>
  <si>
    <t>CPF: 014.643.764-09 - FERNANDA RAFAELLA CHAGAS,PAGAMENTO DE 3 DIÁRIA PARCIAL, QUANDO EM VIAGEM A DIVERSOS MUNICÍPIOS, REALIZAR TRABALHO TECNICO SOCIAL,NO DIA 21/09 A 03/10/2023,CONF CI N° 60/2023 - SEI Nº 0060900077.001252/2023-36</t>
  </si>
  <si>
    <t>CARUARU, SANTA CRUZ DO CAPIBARIBE, ARCOVERDE, GARANHUNS E TIMBAUBA</t>
  </si>
  <si>
    <t>21/09/23; 22/09/23; 03/10/23</t>
  </si>
  <si>
    <t xml:space="preserve">ASSESSORAMENTO </t>
  </si>
  <si>
    <t>CPF:022.387.614-38-GEISA PATRICIA PAIVA,PAGAMENTO DE 1 DIÁRIA PARCIAL, QUANDO EM VIAGEM AO MUNICÍPIO DE CARUARU,NO DIA 16/12/2023,DEMANDAS DO PROGRAMA MORAR BEM,CONF. CI Nº138/2023 SEI 008053/2023-12 CONF DESPACHO 138</t>
  </si>
  <si>
    <t>CPF:165.297.584-53-GILBERSON RAMIRO DA ROCHA, PAGAMENTO DE 1 DIÁRIA PARCIAL,QUANDO EM VIAGEM AO MUNICÍPIO DE JUREMA, NO DIA 13/12/2023, PARA FISCALIZAÇÃO DE OBRAS, CONFORME. CI Nº 544/2023 SEC DOB- SEI N° 0060900034.005331/2023-12</t>
  </si>
  <si>
    <t>CPF:165.297.584-53-GILBERSON RAMIRO DA ROCHA, PAGAMENTO DE 1 DIÁRIA PARCIAL,QUANDO EM VIAGEM AO MUNICÍPIO DE POMPOS, NO DIA 12/12/2023, PARA FISCALIZAÇÃO DE OBRAS MCMV CONFORME. CINº 531/2023 SEC DOB- SEI N° 0060900034.005331/2023-12</t>
  </si>
  <si>
    <t>POMBOS</t>
  </si>
  <si>
    <t>CPF:165.297.584-53-GILBERSON RAMIRO DA ROCHA, PAGAMENTO DE 1 DIÁRIA PARCIAL,QUANDO EM VIAGEM AO MUNICÍPIO DE BARREIROS, NO DIA 14/12/2023, PARA FISCALIZAÇÃO DE OBRAS MCMV - SUB 50 CONFORME. CINº 546/2023 SEC DOB- SEI N° 0060900034.005331/2023-12</t>
  </si>
  <si>
    <t>CPF:165.297.584-53-GILBERSON RAMIRO DA ROCHA, PAGAMENTO DE 1 DIÁRIA PARCIAL,QUANDO EM VIAGEM AO MUNICÍPIO DE QUIPAPA, NO DIA 18/12/2023, PARA FISCALIZAÇÃO DE OBRAS MCMV - SUB 50 CONFORME. CINº 558/2023 SEC DOB- SEI N° 0060900034.005331/2023-12</t>
  </si>
  <si>
    <t>CPF:165.297.584-53-GILBERSON RAMIRO DA ROCHA, PAGAMENTO DE 1 DIÁRIA PARCIAL,QUANDO EM VIAGEM AOS MUNICÍPIOS DE BELEM DE MARIA E QUIPAPA, NO DIA 01/12/2023, PARA FISCALIZAÇÃO DE OBRAS MCMV - SUB 50 CONFORME. CINº 525/2023 SEC DOB-SEI 005331/2023-12</t>
  </si>
  <si>
    <t>CPF:165.297.584-53-GILBERSON RAMIRO DA ROCHA, QUITAÇÃO DE 1 DIÁRIA PARCIAL,QUANDO EM VIAGEM AO MUNICÍPIO DE GAMELEIRA , NO DIA 29/11/2023, PARA FISCALIZAÇÃO DE OBRAS MCMV - SUB 50 CONFORME. CINº 516/2023 SEC DOB-SEI 005306/2023-39</t>
  </si>
  <si>
    <t>GAMELEIRA</t>
  </si>
  <si>
    <t>CPF:165.297.584-53-GILBERSON RAMIRO DA ROCHA, PAGAMENTO DE 1 DIÁRIA PARCIAL,QUANDO EM VIAGEM AOS MUNICÍPIO DE FERREIROS E NAZARE DA MATA , NO DIA 30/11/2023, PARA FISCALIZAÇÃO DE OBRAS MCMV - SUB 50 CONFORME. CINº 518/2023 SEC DOB-SEI 005307/2023-83</t>
  </si>
  <si>
    <t>NAZARÉ DA MATA E FERREIROS</t>
  </si>
  <si>
    <t>CPF:165.297.584-53-GILBERSON RAMIRO DA ROCHA, PAGAMENTO DE 1 DIÁRIA PARCIAL,QUANDO EM VIAGEM AOS MUNICÍPIOS DE BARREIROS E SIRINHAEM, NO DIA 23/11/2023, PARA FISCALIZAÇÃO DE OBRAS MCMV - SUB 50 CONFORME. CINº 508/2023 SEC DOB-SEI 005111/2023-99</t>
  </si>
  <si>
    <t>BARREIROS E SIRINHAÉM</t>
  </si>
  <si>
    <t>CPF:165.297.584-53-GILBERSON RAMIRO DA ROCHA, PAGAMENTO DE 1 DIÁRIA PARCIAL,QUANDO EM VIAGEM AO MUNICÍPIO DE CANHOTINHO,NO DIA 24/11/2023, PARA FISCALIZAÇÃO DE OBRAS MCMV CONFORME. CINº 185/2023 GOH-SEI 003747/2023-76</t>
  </si>
  <si>
    <t>CPF:112.550.344-08-HEITOR FIDELIS S. DE QUEIROZ,PAGAMENTO DE 1 DIÁRIA PARCIAL QUANDO EM VIAGEM AO MUNICÍPIO DE FEIRA NOVA, NO DIA 23/11/2023, PARA VISITAR OBRAS,CONF CI Nº 504/2023 SEC DOB - SEI Nº 005240/2023-87</t>
  </si>
  <si>
    <t>CPF:112.550.344-08-HEITOR FIDELIS S. DE QUEIROZ,PAGAMENTO DE 1 DIÁRIA PARCIAL QUANDO EM VIAGEM AO MUNICÍPIO DE FEIRA NOVA, NO DIA 01/12/2023, PARA VISITAR OBRAS CT 037/2022,CONF CI Nº 522/2023 SEC DOB - SEI Nº 0060900034.005327/2023-54</t>
  </si>
  <si>
    <t>CPF:112.550.344-08-HEITOR FIDELIS S. DE QUEIROZ,PAGAMENTO DE 1 DIÁRIA PARCIAL QUANDO EM VIAGEM AO MUNICÍPIO DE FEIRA NOVA, NO DIA 15/12/2023, PARA VISITAR OBRAS,CONF CI Nº 548/2023 SEC DOB - SEI Nº 0060900034.005327/2023-54</t>
  </si>
  <si>
    <t>ENG. CIVIL - GESTORA DE OBRAS E CONTRATOS</t>
  </si>
  <si>
    <t>CPF:119.200.204-03- ISABELLE SENA,PAGAMENTO DE 1 DIÁRIA PARCIAL, QUANDO EM VIAGEM AO MUNICÍPIO DE CAMUTANGA, NO DIA 19/12/2023, P/ FISCALIZAÇÃO DE OBRAS CONF. CI Nº144/2023 SEC DOB - SEI N° 0060900036.004046/2023-64</t>
  </si>
  <si>
    <t>CPF:119.200.204-03- ISABELLE SENA,PAGAMENTO DE 1 DIÁRIA PARCIAL, QUANDO EM VIAGEM AOS MUNICÍPIOS DE BEZERROS E VITORIA DE SANTO ANTÃO, NO DIA 15/12/2023, P/ FISCALIZAÇÃO DE OBRAS CONF. CI Nº141/2023 SEC DOB - SEI N° 0060900036.004046/2023-64</t>
  </si>
  <si>
    <t>CPF:119.200.204-03- ISABELLE SENA,PAGAMENTO DE 1 DIÁRIA PARCIAL, QUANDO EM VIAGEM AOS MUNICÍPIOS DE BEZERROS E VITORIA DE SANTO ANTÃO, NO DIA 28/11/2023, P/ FISCALIZAÇÃO DE OBRAS CONF. CI Nº514/2023 SEC DOB - SEI N° 0060900034.005301/2023-14</t>
  </si>
  <si>
    <t>VITÓRIA DE SANTO ANTÃO E BARREIROS</t>
  </si>
  <si>
    <t>CPF:119.200.204-03 - ISABELLE SENA,PAGAMENTO DE 1 DIÁRIA PARCIAL, QUANDO EM VIAGEM AO MUNICÍPIO DE CAMUTANGA, NO DIA 12/12/2023, P/ VISITAR AS OBRAS CONF. CI Nº.138/2023 COACO - SEI N° 0060900036.004046/2023-64</t>
  </si>
  <si>
    <t>CPF:119.200.204-03- ISABELLE SENA,PAGAMENTO DE 1 DIÁRIA PARCIAL, QUANDO EM VIAGEM AO MUNICÍPIO DE BARRA DE GUABIRABA, NO DIA 29/06/2023, P/ FISCALIZAÇÃO DE OBRAS CONF. CI Nº80/2023 SEC DOB - SEI N° 0060900037.002327/2023-72</t>
  </si>
  <si>
    <t>CPF:119.200.204-03- ISABELLE SENA,PAGAMENTO DE 1 DIÁRIA PARCIAL, QUANDO EM VIAGEM AOS MUNICÍPIOS DE BEZERROS E VITORIA DE SANTO ANTÃO, NO DIA 24/11/2023, P/ FISCALIZAÇÃO DE OBRAS CONF. CI Nº507/2023 SEC DOB - SEI N° 0060900034.005257/2023-34</t>
  </si>
  <si>
    <t>CPF:119.200.204-03- ISABELLE SENA,PAGAMENTO DE 1 DIÁRIA PARCIAL, QUANDO EM VIAGEM AOS MUNICÍPIOS DE BEZERROS E VITORIA DE SANTO ANTÃO, NO DIA 26/10/2023, P/ FISCALIZAÇÃO DE OBRAS CONF. CI Nº452/2023 SEC DOB - SEI N° 0060900034.004773/2023-41</t>
  </si>
  <si>
    <t>BEZERROS E SÃO BENTO DO UNA</t>
  </si>
  <si>
    <t>CPF:119.200.204-03- ISABELLE SENA,PAGAMENTO DE 1 DIÁRIA PARCIAL, QUANDO EM VIAGEM AOS MUNICÍPIOS DE VERTENTE DO LERIO E PANELAS, NO DIA 31/08/2023, P/ FISCALIZAÇÃO DE OBRAS CONF. CI Nº394/2023 SEC DOB - SEI N° 0060900034.003803/2023-01</t>
  </si>
  <si>
    <t>PANELAS E VERTENTES DO LÉRIO</t>
  </si>
  <si>
    <t>CPF:110.824.894-25-JOÃO VITOR RODRIGUES DE FRANÇA,QUITAÇÃO DE 2 DIÁRIA PARCIAL QUANDO EM VIAGEM AO MUNICÍPIO DE QUIPAPA, NO DIA 13/12 A 14/12/2023, PARA FISCALIZAR OBRAS DO MCMV,CONFORME CI Nº 553/2023 SEC DOB - SEI Nº 0060900034.005336/2023-45</t>
  </si>
  <si>
    <t>CPF:110.824.894-25-JOÃO VITOR RODRIGUES DE FRANÇA,PAGAMENTO DE 1 DIÁRIA PARCIAL QUANDO EM VIAGEM AO MUNICÍPIO DE QUIPAPA, NO DIA 07/12/2023, PARA FISCALIZAR OBRAS DO MCMV,CONFORME CI Nº 530/2023 SEC DOB - SEI Nº 0060900034.005336/2023-45</t>
  </si>
  <si>
    <t>CPF:110.824.894-25-JOÃO VITOR RODRIGUES DE FRANÇA,PAGAMENTO DE 1 DIÁRIA PARCIAL QUANDO EM VIAGEM AO MUNICÍPIO DE QUIPAPA, NO DIA 01/12/2023, PARA FISCALIZAR OBRAS DO MCMV,CONFORME CI Nº 526/2023 SEC DOB - SEI Nº 0060900034.005336/2023-45</t>
  </si>
  <si>
    <t>JOSE AUGUSTO ALENCAR DE SA</t>
  </si>
  <si>
    <t>COORDENADOR PATRIMONIAL</t>
  </si>
  <si>
    <t>CPF:092.869.704-55-JOSÉ AUGUSTO ALENCAR DE SÁ,PAGAMENTO DE 1 DIÁRIA PARCIAL QUANDO EM VIAGEM AO MUNICÍPIO DE PESQUEIRA, NO DIA 20/12/2023, PARA LEVANTAMENTOS TOPOGRÁFICOS,CONF CI Nº. 033/2023 DPO - SEI Nº 0060900112.001005/2023-66</t>
  </si>
  <si>
    <t>CPF:092.869.704-55-JOSÉ AUGUSTO ALENCAR DE SÁ,PAGAMENTO DE 1 DIÁRIA PARCIAL QUANDO EM VIAGEM AO MUNICÍPIO DO CABO DE STº AGOSTINHO, NO DIA 14/12/2023, PARA VISITAR OBRAS,CONF CI Nº. 031/2023 SEC DP - SEI Nº 0060900003.008097/2023-42</t>
  </si>
  <si>
    <t>CABO DE SANTO AGOSTINHO</t>
  </si>
  <si>
    <t>CPF: 092.869.704-55 - JOSE AUGUSTO ALENCAR ,PAGAMENTO DE 3 DIÁRIAS PARCIAL, QUANDO EM VIAGEM AO MUNICÍPIO DE SÃO LOURENÇO DA MATA, NO DIA 28/11 A 29/11/2023 E NO DIA 11/12/2023, PARA LEVANTAMENTO TOPOGRÁFICOS,CONF. CI Nº30/2023 - SEI Nº 008093/2023-64</t>
  </si>
  <si>
    <t>SÃO LOURENÇO DA MATA</t>
  </si>
  <si>
    <t>28/11/2023, 29/11/2023, 11/12/2023</t>
  </si>
  <si>
    <t>CPF:179.748.604-72-JOSÉ DE SOUZA BARBOSA , QUITAÇÃO DE 1 DIÁRIA PARCIAL E 3 INTEGRAL,QUANDO EM VIAGEM A DIVERSOS MUNICÍPIOS, NO DIA 21 A 24/11/2023,VISTORIAR DE OBRAS,CONF: CINº 498/2023 SEC DOB-SEI 005124/2023-68</t>
  </si>
  <si>
    <t>LAGOA GRANDE, JATOBÁ, IATI, SERRITA, STA.CRUZ DO CAPIBARIBE E BOM JARDIM</t>
  </si>
  <si>
    <t>CPF:179.748.604-72- JOSE DE SOUZA BARBOSA,PAGAMENTO DE 1 DIÁRIA PARCIAL, QUANDO EM VIAGEM AO MUNICÍPIO DE TIMBAÚBA, NO DIA 29/11/2023, PARA FISCALIZAÇÃO DE OBRAS, CONF. CINº 520/2023 SEC DOB-SEI 0060900034.005302/2023-51</t>
  </si>
  <si>
    <t>CPF:179.748.604-72-JOSÉ DE SOUZA BARBOSA , QUITAÇÃO DE 1 DIÁRIA PARCIAL E DUAS INTEGRAL,QUANDO EM VIAGEM AOS MUNICÍPIO DE STª CRUZ DO CAPIBARIBE E LAGOA GRANDE NO DIA 19 A 21/12/2023,VISTORIAR DE OBRAS,CONF: CINº 555/2023 SEC DOB-SEI 005309/2023-72</t>
  </si>
  <si>
    <t>LAGOA GRANDE E STA.CRUZ DO CAPIBARIBE</t>
  </si>
  <si>
    <t>CPF:179.748.604-72-JOSÉ DE SOUZA BARBOSA , QUITAÇÃO DE 1 DIÁRIA PARCIAL,QUANDO EM VIAGEM AO MUNICÍPIO DE STª CRUZ DO CAPIBARIBE, NO DIA 14/12/2023,PARA VISTORIAR DE OBRAS, CONFORME. CINº 551/2023 SEC DOB-SEI 0060900034.005309/2023-72</t>
  </si>
  <si>
    <t>CPF:179.748.604-72-JOSÉ DE SOUZA BARBOSA , QUITAÇÃO DE 1 DIÁRIA PARCIAL,QUANDO EM VIAGEM AO MUNICÍPIO DE STª CRUZ DO CAPIBARIBE, NO DIA 7/12/2023,PARA VISTORIAR DE OBRAS, CONFORME. CINº 537/2023 SEC DOB-SEI 0060900034.005309/2023-72</t>
  </si>
  <si>
    <t>CPF:179.748.604-72-JOSÉ DE SOUZA BARBOSA , QUITAÇÃO DE 1 DIÁRIA PARCIAL,QUANDO EM VIAGEM AO MUNICÍPIO DE STª CRUZ DO CAPIBARIBE, NO DIA 01/12/2023,PARA VISTORIAR DE OBRAS, CONFORME. CINº 523/2023 SEC DOB-SEI 0060900034.005309/2023-72</t>
  </si>
  <si>
    <t>CPF:179.748.604-72- JOSE DE SOUZA BARBOSA,PAGAMENTO DE 1 DIÁRIA PARCIAL, QUANDO EM VIAGEM AO MUNICÍPIO DE STA CRUZ DO CAPIBARIBE, NO DIA 09/11/2023, PARA FISCALIZAÇÃO DE OBRAS, CONF. CINº 469/2023 SEC DOB-SEI 0060900034.004988/2023-62</t>
  </si>
  <si>
    <t>CPF:179.748.604-72- JOSE DE SOUZA BARBOSA,PAGAMENTO DE 1 DIÁRIA PARCIAL, QUANDO EM VIAGEM AO MUNICÍPIO DE TIMBAÚBA, NO DIA 07/11/2023, PARA FISCALIZAÇÃO DE OBRAS, CONF. CINº 464/2023 SEC DOB-SEI 0060900034.004940/2023-54</t>
  </si>
  <si>
    <t>CPF: 080.225.004-10-LUIZ CARLOS DA SILVA I, PAGAMENTO DE UMA DIÁRIA PARCIAL, QUANDO EM VIAGEM PARA O MUNICÍPIO DE AMARAJI, NO DIA 20/12/2023, PARA VISTORIAR OBRAS DO FEM, CONF. CI Nº 55/2023 GOH - SEI Nº 004015/2023-01 CONF. DESPACHO 55</t>
  </si>
  <si>
    <t>AMARAJI</t>
  </si>
  <si>
    <t>CPF: 080.225.004-10-LUIZ CARLOS DA SILVA I, PAGAMENTO DE 1 DIÁRIA PARCIAL, QUANDO EM VIAGEM PARA O MUNICÍPIO DE QUIPAPA, NO DIA 31/08/2023, PARA VISTORIAR OBRAS MCMV, CONF. CI Nº : 390/2023 SEC DOB - SEI Nº 0060900034.003780/2023-26</t>
  </si>
  <si>
    <t>CPF:197.287.274-53 - MARCILIO BEZERRA DA SILVA,PAGAMENTO DE 1 DIÁRIA PARCIAL, QUANDO EM VIAGEM AO MUNICÍPIO DE QUIPAPA, NO DIA 31/08/2023, PARA VISITAR OBRAS DO PROGRAMA MINHA CASA MINHA VIDA , CONFORME CI Nº 391/2023 SEC DOB - SEI Nº 003780/2023-26</t>
  </si>
  <si>
    <t>CPF:197.287.274-53- MARCÍLIO BEZERRA DA SILVA,QUITAÇÃO 1 DIÁRIA PARCIAL, QUANDO EM VIAGEM AO MUNICÍPIO DE ITAMBÉ, NO DIA 2405/12/2023, P/ VISTORIAR OBRAS CONF. CI Nº. 187/2023 GOH - SEI N° 0060900037.003877/2023-17</t>
  </si>
  <si>
    <t>CPF:007.535.344.01-PAULO LIRA,PAGAMENTO DE 3 DIÁRIA PARCIAL E 1 INTEGRAL,PARA VIAGEM AO ESTADO DO RIO DE JANEIRO ,NO DIA 28/11 A 01/12/2023,PARTICIPAÇÃO NO 70° FNHIS - FORUM NACIONAL DE HABITAÇÃO DE INTERESSE SOCIAL ,CONF.CINº47/2023 SEI Nº 002993/2023-16</t>
  </si>
  <si>
    <t xml:space="preserve">RIO DE JANEIRO </t>
  </si>
  <si>
    <t>CPF:055.733.354-72 - SAMUEL TEOBALDO RIBEIRO,PAGAMENTO DE 2 DIÁRIAS INTEGRAIS E 1 PARCIAL, QUANDO EM VIAGEM AO MUNICÍPIO DE SERRA TALHADA , PERÍODO 19/12 A 21/12/2023, VISTORIA DE OBRA(FEM), CI Nº 53/2023 GOH- SEI 003980/2023-59. CONFORME DESPACHO 53</t>
  </si>
  <si>
    <t>ATUALIZADO EM 25/10/2024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</si>
</sst>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/mm/yy"/>
    <numFmt numFmtId="165" formatCode="[$R$ -416]#,##0.00"/>
    <numFmt numFmtId="166" formatCode="yyyy\-m"/>
    <numFmt numFmtId="167" formatCode="d/m/yy"/>
    <numFmt numFmtId="168" formatCode="d/m/yyyy"/>
  </numFmts>
  <fonts count="8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6"/>
      <color rgb="FFFFFFFF"/>
      <name val="Calibri"/>
    </font>
    <font>
      <b/>
      <sz val="11"/>
      <color rgb="FFFF0000"/>
      <name val="Arial"/>
    </font>
    <font>
      <sz val="10"/>
      <name val="Arial"/>
    </font>
    <font>
      <b/>
      <sz val="11"/>
      <color rgb="FFFFFFFF"/>
      <name val="Arial"/>
    </font>
    <font>
      <sz val="10"/>
      <color theme="1"/>
      <name val="Arial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7" fillId="4" borderId="8" xfId="0" applyFont="1" applyFill="1" applyBorder="1" applyAlignment="1">
      <alignment horizontal="left" wrapText="1"/>
    </xf>
    <xf numFmtId="0" fontId="6" fillId="0" borderId="8" xfId="0" applyFont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168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2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center" wrapText="1"/>
    </xf>
    <xf numFmtId="0" fontId="4" fillId="0" borderId="3" xfId="0" applyFont="1" applyBorder="1"/>
    <xf numFmtId="0" fontId="5" fillId="2" borderId="4" xfId="0" applyFont="1" applyFill="1" applyBorder="1" applyAlignment="1">
      <alignment horizontal="center"/>
    </xf>
    <xf numFmtId="0" fontId="4" fillId="0" borderId="2" xfId="0" applyFont="1" applyBorder="1"/>
    <xf numFmtId="0" fontId="5" fillId="2" borderId="4" xfId="0" applyFont="1" applyFill="1" applyBorder="1" applyAlignment="1">
      <alignment horizontal="center" wrapText="1"/>
    </xf>
    <xf numFmtId="0" fontId="4" fillId="0" borderId="5" xfId="0" applyFont="1" applyBorder="1"/>
    <xf numFmtId="0" fontId="5" fillId="2" borderId="6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7" xfId="0" applyFont="1" applyBorder="1"/>
    <xf numFmtId="0" fontId="5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74"/>
  <sheetViews>
    <sheetView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5" max="5" width="13.85546875" customWidth="1"/>
    <col min="6" max="6" width="45.42578125" customWidth="1"/>
    <col min="7" max="7" width="10.140625" customWidth="1"/>
    <col min="15" max="19" width="12.5703125" hidden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4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49" t="s">
        <v>5</v>
      </c>
      <c r="D5" s="50"/>
      <c r="E5" s="48"/>
      <c r="F5" s="49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51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85.5" x14ac:dyDescent="0.2">
      <c r="A8" s="5"/>
      <c r="B8" s="5"/>
      <c r="C8" s="6"/>
      <c r="D8" s="5"/>
      <c r="E8" s="5"/>
      <c r="F8" s="6"/>
      <c r="G8" s="7"/>
      <c r="H8" s="8"/>
      <c r="I8" s="8"/>
      <c r="J8" s="9"/>
      <c r="K8" s="5"/>
      <c r="L8" s="5"/>
      <c r="M8" s="10"/>
      <c r="N8" s="10"/>
      <c r="O8" s="7"/>
      <c r="P8" s="7"/>
      <c r="Q8" s="7"/>
      <c r="R8" s="7"/>
      <c r="S8" s="7"/>
      <c r="T8" s="5"/>
      <c r="U8" s="11"/>
      <c r="V8" s="5"/>
      <c r="W8" s="11"/>
      <c r="X8" s="11">
        <f t="shared" ref="X8:X73" si="0">(T8*U8)+(V8*W8)</f>
        <v>0</v>
      </c>
      <c r="Y8" s="5"/>
      <c r="Z8" s="7"/>
      <c r="AA8" s="8" t="s">
        <v>40</v>
      </c>
    </row>
    <row r="9" spans="1:27" ht="85.5" x14ac:dyDescent="0.2">
      <c r="A9" s="5"/>
      <c r="B9" s="5"/>
      <c r="C9" s="12"/>
      <c r="D9" s="5"/>
      <c r="E9" s="5"/>
      <c r="F9" s="12"/>
      <c r="G9" s="7"/>
      <c r="H9" s="8"/>
      <c r="I9" s="8"/>
      <c r="J9" s="9"/>
      <c r="K9" s="5"/>
      <c r="L9" s="5"/>
      <c r="M9" s="10"/>
      <c r="N9" s="10"/>
      <c r="O9" s="7"/>
      <c r="P9" s="7"/>
      <c r="Q9" s="7"/>
      <c r="R9" s="7"/>
      <c r="S9" s="7"/>
      <c r="T9" s="5"/>
      <c r="U9" s="11"/>
      <c r="V9" s="5"/>
      <c r="W9" s="11"/>
      <c r="X9" s="11">
        <f t="shared" si="0"/>
        <v>0</v>
      </c>
      <c r="Y9" s="5"/>
      <c r="Z9" s="7"/>
      <c r="AA9" s="8" t="s">
        <v>40</v>
      </c>
    </row>
    <row r="10" spans="1:27" ht="85.5" x14ac:dyDescent="0.2">
      <c r="A10" s="5"/>
      <c r="B10" s="5"/>
      <c r="C10" s="12"/>
      <c r="D10" s="5"/>
      <c r="E10" s="5"/>
      <c r="F10" s="12"/>
      <c r="G10" s="7"/>
      <c r="H10" s="8"/>
      <c r="I10" s="8"/>
      <c r="J10" s="9"/>
      <c r="K10" s="5"/>
      <c r="L10" s="5"/>
      <c r="M10" s="13"/>
      <c r="N10" s="13"/>
      <c r="O10" s="7"/>
      <c r="P10" s="7"/>
      <c r="Q10" s="7"/>
      <c r="R10" s="7"/>
      <c r="S10" s="7"/>
      <c r="T10" s="5"/>
      <c r="U10" s="11"/>
      <c r="V10" s="5"/>
      <c r="W10" s="11"/>
      <c r="X10" s="11">
        <f t="shared" si="0"/>
        <v>0</v>
      </c>
      <c r="Y10" s="5"/>
      <c r="Z10" s="7"/>
      <c r="AA10" s="8" t="s">
        <v>40</v>
      </c>
    </row>
    <row r="11" spans="1:27" ht="85.5" x14ac:dyDescent="0.2">
      <c r="A11" s="5"/>
      <c r="B11" s="5"/>
      <c r="C11" s="12"/>
      <c r="D11" s="5"/>
      <c r="E11" s="5"/>
      <c r="F11" s="12"/>
      <c r="G11" s="7"/>
      <c r="H11" s="8"/>
      <c r="I11" s="8"/>
      <c r="J11" s="9"/>
      <c r="K11" s="5"/>
      <c r="L11" s="5"/>
      <c r="M11" s="13"/>
      <c r="N11" s="13"/>
      <c r="O11" s="7"/>
      <c r="P11" s="7"/>
      <c r="Q11" s="7"/>
      <c r="R11" s="7"/>
      <c r="S11" s="7"/>
      <c r="T11" s="5"/>
      <c r="U11" s="11"/>
      <c r="V11" s="5"/>
      <c r="W11" s="11"/>
      <c r="X11" s="11">
        <f t="shared" si="0"/>
        <v>0</v>
      </c>
      <c r="Y11" s="5"/>
      <c r="Z11" s="7"/>
      <c r="AA11" s="8" t="s">
        <v>40</v>
      </c>
    </row>
    <row r="12" spans="1:27" ht="85.5" x14ac:dyDescent="0.2">
      <c r="A12" s="5"/>
      <c r="B12" s="5"/>
      <c r="C12" s="12"/>
      <c r="D12" s="5"/>
      <c r="E12" s="5"/>
      <c r="F12" s="12"/>
      <c r="G12" s="7"/>
      <c r="H12" s="9"/>
      <c r="I12" s="9"/>
      <c r="J12" s="9"/>
      <c r="K12" s="5"/>
      <c r="L12" s="5"/>
      <c r="M12" s="10"/>
      <c r="N12" s="10"/>
      <c r="O12" s="7"/>
      <c r="P12" s="7"/>
      <c r="Q12" s="7"/>
      <c r="R12" s="7"/>
      <c r="S12" s="7"/>
      <c r="T12" s="5"/>
      <c r="U12" s="11"/>
      <c r="V12" s="5"/>
      <c r="W12" s="11"/>
      <c r="X12" s="11">
        <f t="shared" si="0"/>
        <v>0</v>
      </c>
      <c r="Y12" s="5"/>
      <c r="Z12" s="7"/>
      <c r="AA12" s="9" t="s">
        <v>40</v>
      </c>
    </row>
    <row r="13" spans="1:27" ht="85.5" x14ac:dyDescent="0.2">
      <c r="A13" s="5"/>
      <c r="B13" s="5"/>
      <c r="C13" s="12"/>
      <c r="D13" s="5"/>
      <c r="E13" s="5"/>
      <c r="F13" s="12"/>
      <c r="G13" s="7"/>
      <c r="H13" s="8"/>
      <c r="I13" s="8"/>
      <c r="J13" s="9"/>
      <c r="K13" s="5"/>
      <c r="L13" s="5"/>
      <c r="M13" s="13"/>
      <c r="N13" s="13"/>
      <c r="O13" s="7"/>
      <c r="P13" s="7"/>
      <c r="Q13" s="7"/>
      <c r="R13" s="7"/>
      <c r="S13" s="7"/>
      <c r="T13" s="7"/>
      <c r="U13" s="14"/>
      <c r="V13" s="5"/>
      <c r="W13" s="11"/>
      <c r="X13" s="11">
        <f t="shared" si="0"/>
        <v>0</v>
      </c>
      <c r="Y13" s="5"/>
      <c r="Z13" s="7"/>
      <c r="AA13" s="8" t="s">
        <v>40</v>
      </c>
    </row>
    <row r="14" spans="1:27" ht="85.5" x14ac:dyDescent="0.2">
      <c r="A14" s="5"/>
      <c r="B14" s="5"/>
      <c r="C14" s="12"/>
      <c r="D14" s="5"/>
      <c r="E14" s="5"/>
      <c r="F14" s="12"/>
      <c r="G14" s="7"/>
      <c r="H14" s="8"/>
      <c r="I14" s="8"/>
      <c r="J14" s="9"/>
      <c r="K14" s="5"/>
      <c r="L14" s="5"/>
      <c r="M14" s="13"/>
      <c r="N14" s="13"/>
      <c r="O14" s="7"/>
      <c r="P14" s="7"/>
      <c r="Q14" s="7"/>
      <c r="R14" s="7"/>
      <c r="S14" s="7"/>
      <c r="T14" s="5"/>
      <c r="U14" s="11"/>
      <c r="V14" s="5"/>
      <c r="W14" s="11"/>
      <c r="X14" s="11">
        <f t="shared" si="0"/>
        <v>0</v>
      </c>
      <c r="Y14" s="5"/>
      <c r="Z14" s="7"/>
      <c r="AA14" s="8" t="s">
        <v>40</v>
      </c>
    </row>
    <row r="15" spans="1:27" ht="85.5" x14ac:dyDescent="0.2">
      <c r="A15" s="5"/>
      <c r="B15" s="5"/>
      <c r="C15" s="12"/>
      <c r="D15" s="5"/>
      <c r="E15" s="5"/>
      <c r="F15" s="12"/>
      <c r="G15" s="7"/>
      <c r="H15" s="8"/>
      <c r="I15" s="8"/>
      <c r="J15" s="9"/>
      <c r="K15" s="5"/>
      <c r="L15" s="5"/>
      <c r="M15" s="13"/>
      <c r="N15" s="13"/>
      <c r="O15" s="7"/>
      <c r="P15" s="7"/>
      <c r="Q15" s="7"/>
      <c r="R15" s="7"/>
      <c r="S15" s="7"/>
      <c r="T15" s="7"/>
      <c r="U15" s="14"/>
      <c r="V15" s="5"/>
      <c r="W15" s="11"/>
      <c r="X15" s="11">
        <f t="shared" si="0"/>
        <v>0</v>
      </c>
      <c r="Y15" s="5"/>
      <c r="Z15" s="7"/>
      <c r="AA15" s="8" t="s">
        <v>40</v>
      </c>
    </row>
    <row r="16" spans="1:27" ht="85.5" x14ac:dyDescent="0.2">
      <c r="A16" s="5"/>
      <c r="B16" s="5"/>
      <c r="C16" s="12"/>
      <c r="D16" s="5"/>
      <c r="E16" s="5"/>
      <c r="F16" s="12"/>
      <c r="G16" s="7"/>
      <c r="H16" s="8"/>
      <c r="I16" s="8"/>
      <c r="J16" s="9"/>
      <c r="K16" s="5"/>
      <c r="L16" s="5"/>
      <c r="M16" s="13"/>
      <c r="N16" s="13"/>
      <c r="O16" s="7"/>
      <c r="P16" s="7"/>
      <c r="Q16" s="7"/>
      <c r="R16" s="7"/>
      <c r="S16" s="7"/>
      <c r="T16" s="7"/>
      <c r="U16" s="14"/>
      <c r="V16" s="5"/>
      <c r="W16" s="11"/>
      <c r="X16" s="11">
        <f t="shared" si="0"/>
        <v>0</v>
      </c>
      <c r="Y16" s="5"/>
      <c r="Z16" s="7"/>
      <c r="AA16" s="8" t="s">
        <v>40</v>
      </c>
    </row>
    <row r="17" spans="1:27" ht="85.5" x14ac:dyDescent="0.2">
      <c r="A17" s="5"/>
      <c r="B17" s="5"/>
      <c r="C17" s="12"/>
      <c r="D17" s="5"/>
      <c r="E17" s="5"/>
      <c r="F17" s="12"/>
      <c r="G17" s="7"/>
      <c r="H17" s="8"/>
      <c r="I17" s="8"/>
      <c r="J17" s="9"/>
      <c r="K17" s="5"/>
      <c r="L17" s="5"/>
      <c r="M17" s="13"/>
      <c r="N17" s="13"/>
      <c r="O17" s="7"/>
      <c r="P17" s="7"/>
      <c r="Q17" s="7"/>
      <c r="R17" s="7"/>
      <c r="S17" s="7"/>
      <c r="T17" s="5"/>
      <c r="U17" s="11"/>
      <c r="V17" s="5"/>
      <c r="W17" s="11"/>
      <c r="X17" s="11">
        <f t="shared" si="0"/>
        <v>0</v>
      </c>
      <c r="Y17" s="5"/>
      <c r="Z17" s="7"/>
      <c r="AA17" s="8" t="s">
        <v>40</v>
      </c>
    </row>
    <row r="18" spans="1:27" ht="85.5" x14ac:dyDescent="0.2">
      <c r="A18" s="5"/>
      <c r="B18" s="5"/>
      <c r="C18" s="12"/>
      <c r="D18" s="5"/>
      <c r="E18" s="5"/>
      <c r="F18" s="12"/>
      <c r="G18" s="7"/>
      <c r="H18" s="8"/>
      <c r="I18" s="8"/>
      <c r="J18" s="9"/>
      <c r="K18" s="5"/>
      <c r="L18" s="5"/>
      <c r="M18" s="13"/>
      <c r="N18" s="13"/>
      <c r="O18" s="7"/>
      <c r="P18" s="7"/>
      <c r="Q18" s="7"/>
      <c r="R18" s="7"/>
      <c r="S18" s="7"/>
      <c r="T18" s="5"/>
      <c r="U18" s="11"/>
      <c r="V18" s="5"/>
      <c r="W18" s="11"/>
      <c r="X18" s="11">
        <f t="shared" si="0"/>
        <v>0</v>
      </c>
      <c r="Y18" s="5"/>
      <c r="Z18" s="7"/>
      <c r="AA18" s="8" t="s">
        <v>40</v>
      </c>
    </row>
    <row r="19" spans="1:27" ht="85.5" x14ac:dyDescent="0.2">
      <c r="A19" s="5"/>
      <c r="B19" s="5"/>
      <c r="C19" s="12"/>
      <c r="D19" s="5"/>
      <c r="E19" s="5"/>
      <c r="F19" s="12"/>
      <c r="G19" s="7"/>
      <c r="H19" s="8"/>
      <c r="I19" s="8"/>
      <c r="J19" s="9"/>
      <c r="K19" s="5"/>
      <c r="L19" s="5"/>
      <c r="M19" s="13"/>
      <c r="N19" s="13"/>
      <c r="O19" s="7"/>
      <c r="P19" s="7"/>
      <c r="Q19" s="7"/>
      <c r="R19" s="7"/>
      <c r="S19" s="7"/>
      <c r="T19" s="7"/>
      <c r="U19" s="14"/>
      <c r="V19" s="5"/>
      <c r="W19" s="11"/>
      <c r="X19" s="11">
        <f t="shared" si="0"/>
        <v>0</v>
      </c>
      <c r="Y19" s="5"/>
      <c r="Z19" s="7"/>
      <c r="AA19" s="8" t="s">
        <v>40</v>
      </c>
    </row>
    <row r="20" spans="1:27" ht="85.5" x14ac:dyDescent="0.2">
      <c r="A20" s="5"/>
      <c r="B20" s="5"/>
      <c r="C20" s="12"/>
      <c r="D20" s="5"/>
      <c r="E20" s="5"/>
      <c r="F20" s="12"/>
      <c r="G20" s="7"/>
      <c r="H20" s="8"/>
      <c r="I20" s="8"/>
      <c r="J20" s="9"/>
      <c r="K20" s="5"/>
      <c r="L20" s="5"/>
      <c r="M20" s="13"/>
      <c r="N20" s="13"/>
      <c r="O20" s="7"/>
      <c r="P20" s="7"/>
      <c r="Q20" s="7"/>
      <c r="R20" s="7"/>
      <c r="S20" s="7"/>
      <c r="T20" s="5"/>
      <c r="U20" s="11"/>
      <c r="V20" s="5"/>
      <c r="W20" s="11"/>
      <c r="X20" s="11">
        <f t="shared" si="0"/>
        <v>0</v>
      </c>
      <c r="Y20" s="5"/>
      <c r="Z20" s="7"/>
      <c r="AA20" s="8" t="s">
        <v>40</v>
      </c>
    </row>
    <row r="21" spans="1:27" ht="85.5" x14ac:dyDescent="0.2">
      <c r="A21" s="5"/>
      <c r="B21" s="5"/>
      <c r="C21" s="12"/>
      <c r="D21" s="5"/>
      <c r="E21" s="5"/>
      <c r="F21" s="12"/>
      <c r="G21" s="7"/>
      <c r="H21" s="8"/>
      <c r="I21" s="8"/>
      <c r="J21" s="9"/>
      <c r="K21" s="5"/>
      <c r="L21" s="5"/>
      <c r="M21" s="13"/>
      <c r="N21" s="13"/>
      <c r="O21" s="7"/>
      <c r="P21" s="7"/>
      <c r="Q21" s="7"/>
      <c r="R21" s="7"/>
      <c r="S21" s="7"/>
      <c r="T21" s="7"/>
      <c r="U21" s="14"/>
      <c r="V21" s="5"/>
      <c r="W21" s="11"/>
      <c r="X21" s="11">
        <f t="shared" si="0"/>
        <v>0</v>
      </c>
      <c r="Y21" s="5"/>
      <c r="Z21" s="7"/>
      <c r="AA21" s="8" t="s">
        <v>40</v>
      </c>
    </row>
    <row r="22" spans="1:27" ht="85.5" x14ac:dyDescent="0.2">
      <c r="A22" s="5"/>
      <c r="B22" s="5"/>
      <c r="C22" s="12"/>
      <c r="D22" s="5"/>
      <c r="E22" s="5"/>
      <c r="F22" s="12"/>
      <c r="G22" s="7"/>
      <c r="H22" s="8"/>
      <c r="I22" s="8"/>
      <c r="J22" s="9"/>
      <c r="K22" s="5"/>
      <c r="L22" s="5"/>
      <c r="M22" s="13"/>
      <c r="N22" s="13"/>
      <c r="O22" s="7"/>
      <c r="P22" s="7"/>
      <c r="Q22" s="7"/>
      <c r="R22" s="7"/>
      <c r="S22" s="7"/>
      <c r="T22" s="5"/>
      <c r="U22" s="11"/>
      <c r="V22" s="5"/>
      <c r="W22" s="11"/>
      <c r="X22" s="11">
        <f t="shared" si="0"/>
        <v>0</v>
      </c>
      <c r="Y22" s="5"/>
      <c r="Z22" s="7"/>
      <c r="AA22" s="8" t="s">
        <v>40</v>
      </c>
    </row>
    <row r="23" spans="1:27" ht="85.5" x14ac:dyDescent="0.2">
      <c r="A23" s="5"/>
      <c r="B23" s="5"/>
      <c r="C23" s="12"/>
      <c r="D23" s="5"/>
      <c r="E23" s="5"/>
      <c r="F23" s="12"/>
      <c r="G23" s="7"/>
      <c r="H23" s="8"/>
      <c r="I23" s="8"/>
      <c r="J23" s="9"/>
      <c r="K23" s="5"/>
      <c r="L23" s="5"/>
      <c r="M23" s="13"/>
      <c r="N23" s="13"/>
      <c r="O23" s="7"/>
      <c r="P23" s="7"/>
      <c r="Q23" s="7"/>
      <c r="R23" s="7"/>
      <c r="S23" s="7"/>
      <c r="T23" s="7"/>
      <c r="U23" s="14"/>
      <c r="V23" s="5"/>
      <c r="W23" s="11"/>
      <c r="X23" s="11">
        <f t="shared" si="0"/>
        <v>0</v>
      </c>
      <c r="Y23" s="5"/>
      <c r="Z23" s="7"/>
      <c r="AA23" s="8" t="s">
        <v>40</v>
      </c>
    </row>
    <row r="24" spans="1:27" ht="85.5" x14ac:dyDescent="0.2">
      <c r="A24" s="5"/>
      <c r="B24" s="5"/>
      <c r="C24" s="12"/>
      <c r="D24" s="5"/>
      <c r="E24" s="5"/>
      <c r="F24" s="12"/>
      <c r="G24" s="7"/>
      <c r="H24" s="9"/>
      <c r="I24" s="9"/>
      <c r="J24" s="9"/>
      <c r="K24" s="5"/>
      <c r="L24" s="5"/>
      <c r="M24" s="13"/>
      <c r="N24" s="13"/>
      <c r="O24" s="7"/>
      <c r="P24" s="7"/>
      <c r="Q24" s="7"/>
      <c r="R24" s="7"/>
      <c r="S24" s="7"/>
      <c r="T24" s="5"/>
      <c r="U24" s="11"/>
      <c r="V24" s="5"/>
      <c r="W24" s="11"/>
      <c r="X24" s="11">
        <f t="shared" si="0"/>
        <v>0</v>
      </c>
      <c r="Y24" s="5"/>
      <c r="Z24" s="7"/>
      <c r="AA24" s="9" t="s">
        <v>40</v>
      </c>
    </row>
    <row r="25" spans="1:27" ht="85.5" x14ac:dyDescent="0.2">
      <c r="A25" s="5"/>
      <c r="B25" s="5"/>
      <c r="C25" s="12"/>
      <c r="D25" s="5"/>
      <c r="E25" s="5"/>
      <c r="F25" s="12"/>
      <c r="G25" s="7"/>
      <c r="H25" s="8"/>
      <c r="I25" s="8"/>
      <c r="J25" s="9"/>
      <c r="K25" s="5"/>
      <c r="L25" s="5"/>
      <c r="M25" s="13"/>
      <c r="N25" s="13"/>
      <c r="O25" s="7"/>
      <c r="P25" s="7"/>
      <c r="Q25" s="7"/>
      <c r="R25" s="7"/>
      <c r="S25" s="7"/>
      <c r="T25" s="7"/>
      <c r="U25" s="14"/>
      <c r="V25" s="5"/>
      <c r="W25" s="11"/>
      <c r="X25" s="11">
        <f t="shared" si="0"/>
        <v>0</v>
      </c>
      <c r="Y25" s="5"/>
      <c r="Z25" s="7"/>
      <c r="AA25" s="8" t="s">
        <v>40</v>
      </c>
    </row>
    <row r="26" spans="1:27" ht="85.5" x14ac:dyDescent="0.2">
      <c r="A26" s="5"/>
      <c r="B26" s="5"/>
      <c r="C26" s="12"/>
      <c r="D26" s="5"/>
      <c r="E26" s="5"/>
      <c r="F26" s="12"/>
      <c r="G26" s="7"/>
      <c r="H26" s="8"/>
      <c r="I26" s="8"/>
      <c r="J26" s="9"/>
      <c r="K26" s="5"/>
      <c r="L26" s="5"/>
      <c r="M26" s="13"/>
      <c r="N26" s="13"/>
      <c r="O26" s="7"/>
      <c r="P26" s="7"/>
      <c r="Q26" s="7"/>
      <c r="R26" s="7"/>
      <c r="S26" s="7"/>
      <c r="T26" s="5"/>
      <c r="U26" s="11"/>
      <c r="V26" s="5"/>
      <c r="W26" s="11"/>
      <c r="X26" s="11">
        <f t="shared" si="0"/>
        <v>0</v>
      </c>
      <c r="Y26" s="5"/>
      <c r="Z26" s="7"/>
      <c r="AA26" s="8" t="s">
        <v>40</v>
      </c>
    </row>
    <row r="27" spans="1:27" ht="85.5" x14ac:dyDescent="0.2">
      <c r="A27" s="5"/>
      <c r="B27" s="5"/>
      <c r="C27" s="12"/>
      <c r="D27" s="5"/>
      <c r="E27" s="5"/>
      <c r="F27" s="12"/>
      <c r="G27" s="7"/>
      <c r="H27" s="8"/>
      <c r="I27" s="8"/>
      <c r="J27" s="9"/>
      <c r="K27" s="5"/>
      <c r="L27" s="5"/>
      <c r="M27" s="5"/>
      <c r="N27" s="5"/>
      <c r="O27" s="7"/>
      <c r="P27" s="7"/>
      <c r="Q27" s="7"/>
      <c r="R27" s="7"/>
      <c r="S27" s="7"/>
      <c r="T27" s="5"/>
      <c r="U27" s="11"/>
      <c r="V27" s="5"/>
      <c r="W27" s="11"/>
      <c r="X27" s="11">
        <f t="shared" si="0"/>
        <v>0</v>
      </c>
      <c r="Y27" s="5"/>
      <c r="Z27" s="7"/>
      <c r="AA27" s="8" t="s">
        <v>40</v>
      </c>
    </row>
    <row r="28" spans="1:27" ht="85.5" x14ac:dyDescent="0.2">
      <c r="A28" s="5"/>
      <c r="B28" s="5"/>
      <c r="C28" s="12"/>
      <c r="D28" s="5"/>
      <c r="E28" s="5"/>
      <c r="F28" s="12"/>
      <c r="G28" s="7"/>
      <c r="H28" s="8"/>
      <c r="I28" s="8"/>
      <c r="J28" s="9"/>
      <c r="K28" s="5"/>
      <c r="L28" s="5"/>
      <c r="M28" s="13"/>
      <c r="N28" s="13"/>
      <c r="O28" s="7"/>
      <c r="P28" s="7"/>
      <c r="Q28" s="7"/>
      <c r="R28" s="7"/>
      <c r="S28" s="7"/>
      <c r="T28" s="7"/>
      <c r="U28" s="14"/>
      <c r="V28" s="5"/>
      <c r="W28" s="11"/>
      <c r="X28" s="11">
        <f t="shared" si="0"/>
        <v>0</v>
      </c>
      <c r="Y28" s="5"/>
      <c r="Z28" s="7"/>
      <c r="AA28" s="8" t="s">
        <v>40</v>
      </c>
    </row>
    <row r="29" spans="1:27" ht="85.5" x14ac:dyDescent="0.2">
      <c r="A29" s="5"/>
      <c r="B29" s="5"/>
      <c r="C29" s="12"/>
      <c r="D29" s="5"/>
      <c r="E29" s="5"/>
      <c r="F29" s="12"/>
      <c r="G29" s="7"/>
      <c r="H29" s="8"/>
      <c r="I29" s="8"/>
      <c r="J29" s="9"/>
      <c r="K29" s="5"/>
      <c r="L29" s="5"/>
      <c r="M29" s="13"/>
      <c r="N29" s="13"/>
      <c r="O29" s="7"/>
      <c r="P29" s="7"/>
      <c r="Q29" s="7"/>
      <c r="R29" s="7"/>
      <c r="S29" s="7"/>
      <c r="T29" s="7"/>
      <c r="U29" s="14"/>
      <c r="V29" s="5"/>
      <c r="W29" s="11"/>
      <c r="X29" s="11">
        <f t="shared" si="0"/>
        <v>0</v>
      </c>
      <c r="Y29" s="5"/>
      <c r="Z29" s="7"/>
      <c r="AA29" s="8" t="s">
        <v>40</v>
      </c>
    </row>
    <row r="30" spans="1:27" ht="85.5" x14ac:dyDescent="0.2">
      <c r="A30" s="5"/>
      <c r="B30" s="5"/>
      <c r="C30" s="12"/>
      <c r="D30" s="5"/>
      <c r="E30" s="5"/>
      <c r="F30" s="12"/>
      <c r="G30" s="7"/>
      <c r="H30" s="8"/>
      <c r="I30" s="8"/>
      <c r="J30" s="9"/>
      <c r="K30" s="5"/>
      <c r="L30" s="5"/>
      <c r="M30" s="13"/>
      <c r="N30" s="13"/>
      <c r="O30" s="7"/>
      <c r="P30" s="7"/>
      <c r="Q30" s="7"/>
      <c r="R30" s="7"/>
      <c r="S30" s="7"/>
      <c r="T30" s="5"/>
      <c r="U30" s="11"/>
      <c r="V30" s="5"/>
      <c r="W30" s="11"/>
      <c r="X30" s="11">
        <f t="shared" si="0"/>
        <v>0</v>
      </c>
      <c r="Y30" s="5"/>
      <c r="Z30" s="7"/>
      <c r="AA30" s="8" t="s">
        <v>40</v>
      </c>
    </row>
    <row r="31" spans="1:27" ht="85.5" x14ac:dyDescent="0.2">
      <c r="A31" s="5"/>
      <c r="B31" s="5"/>
      <c r="C31" s="12"/>
      <c r="D31" s="5"/>
      <c r="E31" s="5"/>
      <c r="F31" s="12"/>
      <c r="G31" s="7"/>
      <c r="H31" s="8"/>
      <c r="I31" s="8"/>
      <c r="J31" s="9"/>
      <c r="K31" s="5"/>
      <c r="L31" s="5"/>
      <c r="M31" s="13"/>
      <c r="N31" s="13"/>
      <c r="O31" s="7"/>
      <c r="P31" s="7"/>
      <c r="Q31" s="7"/>
      <c r="R31" s="7"/>
      <c r="S31" s="7"/>
      <c r="T31" s="7"/>
      <c r="U31" s="14"/>
      <c r="V31" s="5"/>
      <c r="W31" s="11"/>
      <c r="X31" s="11">
        <f t="shared" si="0"/>
        <v>0</v>
      </c>
      <c r="Y31" s="5"/>
      <c r="Z31" s="7"/>
      <c r="AA31" s="8" t="s">
        <v>40</v>
      </c>
    </row>
    <row r="32" spans="1:27" ht="85.5" x14ac:dyDescent="0.2">
      <c r="A32" s="5"/>
      <c r="B32" s="5"/>
      <c r="C32" s="12"/>
      <c r="D32" s="5"/>
      <c r="E32" s="5"/>
      <c r="F32" s="12"/>
      <c r="G32" s="7"/>
      <c r="H32" s="8"/>
      <c r="I32" s="8"/>
      <c r="J32" s="9"/>
      <c r="K32" s="5"/>
      <c r="L32" s="5"/>
      <c r="M32" s="13"/>
      <c r="N32" s="13"/>
      <c r="O32" s="7"/>
      <c r="P32" s="7"/>
      <c r="Q32" s="7"/>
      <c r="R32" s="7"/>
      <c r="S32" s="7"/>
      <c r="T32" s="5"/>
      <c r="U32" s="11"/>
      <c r="V32" s="5"/>
      <c r="W32" s="11"/>
      <c r="X32" s="11">
        <f t="shared" si="0"/>
        <v>0</v>
      </c>
      <c r="Y32" s="5"/>
      <c r="Z32" s="7"/>
      <c r="AA32" s="8" t="s">
        <v>40</v>
      </c>
    </row>
    <row r="33" spans="1:27" ht="85.5" x14ac:dyDescent="0.2">
      <c r="A33" s="5"/>
      <c r="B33" s="5"/>
      <c r="C33" s="12"/>
      <c r="D33" s="5"/>
      <c r="E33" s="5"/>
      <c r="F33" s="12"/>
      <c r="G33" s="7"/>
      <c r="H33" s="8"/>
      <c r="I33" s="8"/>
      <c r="J33" s="9"/>
      <c r="K33" s="5"/>
      <c r="L33" s="5"/>
      <c r="M33" s="13"/>
      <c r="N33" s="13"/>
      <c r="O33" s="7"/>
      <c r="P33" s="7"/>
      <c r="Q33" s="7"/>
      <c r="R33" s="7"/>
      <c r="S33" s="7"/>
      <c r="T33" s="5"/>
      <c r="U33" s="11"/>
      <c r="V33" s="5"/>
      <c r="W33" s="11"/>
      <c r="X33" s="11">
        <f t="shared" si="0"/>
        <v>0</v>
      </c>
      <c r="Y33" s="5"/>
      <c r="Z33" s="7"/>
      <c r="AA33" s="8" t="s">
        <v>40</v>
      </c>
    </row>
    <row r="34" spans="1:27" ht="85.5" x14ac:dyDescent="0.2">
      <c r="A34" s="5"/>
      <c r="B34" s="5"/>
      <c r="C34" s="12"/>
      <c r="D34" s="5"/>
      <c r="E34" s="5"/>
      <c r="F34" s="12"/>
      <c r="G34" s="7"/>
      <c r="H34" s="8"/>
      <c r="I34" s="8"/>
      <c r="J34" s="9"/>
      <c r="K34" s="5"/>
      <c r="L34" s="5"/>
      <c r="M34" s="13"/>
      <c r="N34" s="13"/>
      <c r="O34" s="7"/>
      <c r="P34" s="7"/>
      <c r="Q34" s="7"/>
      <c r="R34" s="7"/>
      <c r="S34" s="7"/>
      <c r="T34" s="5"/>
      <c r="U34" s="11"/>
      <c r="V34" s="5"/>
      <c r="W34" s="11"/>
      <c r="X34" s="11">
        <f t="shared" si="0"/>
        <v>0</v>
      </c>
      <c r="Y34" s="5"/>
      <c r="Z34" s="7"/>
      <c r="AA34" s="8" t="s">
        <v>40</v>
      </c>
    </row>
    <row r="35" spans="1:27" ht="85.5" x14ac:dyDescent="0.2">
      <c r="A35" s="5"/>
      <c r="B35" s="5"/>
      <c r="C35" s="12"/>
      <c r="D35" s="5"/>
      <c r="E35" s="5"/>
      <c r="F35" s="12"/>
      <c r="G35" s="7"/>
      <c r="H35" s="8"/>
      <c r="I35" s="8"/>
      <c r="J35" s="9"/>
      <c r="K35" s="5"/>
      <c r="L35" s="5"/>
      <c r="M35" s="13"/>
      <c r="N35" s="13"/>
      <c r="O35" s="7"/>
      <c r="P35" s="7"/>
      <c r="Q35" s="7"/>
      <c r="R35" s="7"/>
      <c r="S35" s="7"/>
      <c r="T35" s="5"/>
      <c r="U35" s="11"/>
      <c r="V35" s="5"/>
      <c r="W35" s="11"/>
      <c r="X35" s="11">
        <f t="shared" si="0"/>
        <v>0</v>
      </c>
      <c r="Y35" s="5"/>
      <c r="Z35" s="7"/>
      <c r="AA35" s="8" t="s">
        <v>40</v>
      </c>
    </row>
    <row r="36" spans="1:27" ht="85.5" x14ac:dyDescent="0.2">
      <c r="A36" s="5"/>
      <c r="B36" s="5"/>
      <c r="C36" s="12"/>
      <c r="D36" s="5"/>
      <c r="E36" s="5"/>
      <c r="F36" s="12"/>
      <c r="G36" s="7"/>
      <c r="H36" s="8"/>
      <c r="I36" s="8"/>
      <c r="J36" s="9"/>
      <c r="K36" s="5"/>
      <c r="L36" s="5"/>
      <c r="M36" s="13"/>
      <c r="N36" s="13"/>
      <c r="O36" s="7"/>
      <c r="P36" s="7"/>
      <c r="Q36" s="7"/>
      <c r="R36" s="7"/>
      <c r="S36" s="7"/>
      <c r="T36" s="7"/>
      <c r="U36" s="14"/>
      <c r="V36" s="5"/>
      <c r="W36" s="11"/>
      <c r="X36" s="11">
        <f t="shared" si="0"/>
        <v>0</v>
      </c>
      <c r="Y36" s="5"/>
      <c r="Z36" s="7"/>
      <c r="AA36" s="8" t="s">
        <v>40</v>
      </c>
    </row>
    <row r="37" spans="1:27" ht="85.5" x14ac:dyDescent="0.2">
      <c r="A37" s="5"/>
      <c r="B37" s="5"/>
      <c r="C37" s="12"/>
      <c r="D37" s="5"/>
      <c r="E37" s="5"/>
      <c r="F37" s="12"/>
      <c r="G37" s="7"/>
      <c r="H37" s="8"/>
      <c r="I37" s="8"/>
      <c r="J37" s="9"/>
      <c r="K37" s="5"/>
      <c r="L37" s="5"/>
      <c r="M37" s="13"/>
      <c r="N37" s="13"/>
      <c r="O37" s="7"/>
      <c r="P37" s="7"/>
      <c r="Q37" s="7"/>
      <c r="R37" s="7"/>
      <c r="S37" s="7"/>
      <c r="T37" s="7"/>
      <c r="U37" s="14"/>
      <c r="V37" s="5"/>
      <c r="W37" s="11"/>
      <c r="X37" s="11">
        <f t="shared" si="0"/>
        <v>0</v>
      </c>
      <c r="Y37" s="5"/>
      <c r="Z37" s="7"/>
      <c r="AA37" s="8" t="s">
        <v>40</v>
      </c>
    </row>
    <row r="38" spans="1:27" ht="85.5" x14ac:dyDescent="0.2">
      <c r="A38" s="5"/>
      <c r="B38" s="5"/>
      <c r="C38" s="12"/>
      <c r="D38" s="5"/>
      <c r="E38" s="5"/>
      <c r="F38" s="12"/>
      <c r="G38" s="7"/>
      <c r="H38" s="8"/>
      <c r="I38" s="8"/>
      <c r="J38" s="9"/>
      <c r="K38" s="5"/>
      <c r="L38" s="5"/>
      <c r="M38" s="13"/>
      <c r="N38" s="13"/>
      <c r="O38" s="7"/>
      <c r="P38" s="7"/>
      <c r="Q38" s="7"/>
      <c r="R38" s="7"/>
      <c r="S38" s="7"/>
      <c r="T38" s="5"/>
      <c r="U38" s="11"/>
      <c r="V38" s="5"/>
      <c r="W38" s="11"/>
      <c r="X38" s="11">
        <f t="shared" si="0"/>
        <v>0</v>
      </c>
      <c r="Y38" s="5"/>
      <c r="Z38" s="7"/>
      <c r="AA38" s="8" t="s">
        <v>40</v>
      </c>
    </row>
    <row r="39" spans="1:27" ht="85.5" x14ac:dyDescent="0.2">
      <c r="A39" s="5"/>
      <c r="B39" s="5"/>
      <c r="C39" s="12"/>
      <c r="D39" s="5"/>
      <c r="E39" s="5"/>
      <c r="F39" s="12"/>
      <c r="G39" s="7"/>
      <c r="H39" s="8"/>
      <c r="I39" s="8"/>
      <c r="J39" s="9"/>
      <c r="K39" s="5"/>
      <c r="L39" s="5"/>
      <c r="M39" s="13"/>
      <c r="N39" s="13"/>
      <c r="O39" s="7"/>
      <c r="P39" s="7"/>
      <c r="Q39" s="7"/>
      <c r="R39" s="7"/>
      <c r="S39" s="7"/>
      <c r="T39" s="5"/>
      <c r="U39" s="11"/>
      <c r="V39" s="5"/>
      <c r="W39" s="11"/>
      <c r="X39" s="11">
        <f t="shared" si="0"/>
        <v>0</v>
      </c>
      <c r="Y39" s="5"/>
      <c r="Z39" s="7"/>
      <c r="AA39" s="8" t="s">
        <v>40</v>
      </c>
    </row>
    <row r="40" spans="1:27" ht="85.5" x14ac:dyDescent="0.2">
      <c r="A40" s="5"/>
      <c r="B40" s="5"/>
      <c r="C40" s="12"/>
      <c r="D40" s="5"/>
      <c r="E40" s="5"/>
      <c r="F40" s="12"/>
      <c r="G40" s="7"/>
      <c r="H40" s="8"/>
      <c r="I40" s="8"/>
      <c r="J40" s="9"/>
      <c r="K40" s="5"/>
      <c r="L40" s="5"/>
      <c r="M40" s="13"/>
      <c r="N40" s="13"/>
      <c r="O40" s="7"/>
      <c r="P40" s="7"/>
      <c r="Q40" s="7"/>
      <c r="R40" s="7"/>
      <c r="S40" s="7"/>
      <c r="T40" s="5"/>
      <c r="U40" s="11"/>
      <c r="V40" s="5"/>
      <c r="W40" s="11"/>
      <c r="X40" s="11">
        <f t="shared" si="0"/>
        <v>0</v>
      </c>
      <c r="Y40" s="5"/>
      <c r="Z40" s="7"/>
      <c r="AA40" s="8" t="s">
        <v>40</v>
      </c>
    </row>
    <row r="41" spans="1:27" ht="85.5" x14ac:dyDescent="0.2">
      <c r="A41" s="5"/>
      <c r="B41" s="5"/>
      <c r="C41" s="12"/>
      <c r="D41" s="15"/>
      <c r="E41" s="5"/>
      <c r="F41" s="12"/>
      <c r="G41" s="7"/>
      <c r="H41" s="8"/>
      <c r="I41" s="8"/>
      <c r="J41" s="9"/>
      <c r="K41" s="5"/>
      <c r="L41" s="5"/>
      <c r="M41" s="13"/>
      <c r="N41" s="13"/>
      <c r="O41" s="7"/>
      <c r="P41" s="7"/>
      <c r="Q41" s="7"/>
      <c r="R41" s="7"/>
      <c r="S41" s="7"/>
      <c r="T41" s="5"/>
      <c r="U41" s="11"/>
      <c r="V41" s="5"/>
      <c r="W41" s="11"/>
      <c r="X41" s="11">
        <f t="shared" si="0"/>
        <v>0</v>
      </c>
      <c r="Y41" s="5"/>
      <c r="Z41" s="7"/>
      <c r="AA41" s="8" t="s">
        <v>40</v>
      </c>
    </row>
    <row r="42" spans="1:27" ht="85.5" x14ac:dyDescent="0.2">
      <c r="A42" s="5"/>
      <c r="B42" s="5"/>
      <c r="C42" s="12"/>
      <c r="D42" s="15"/>
      <c r="E42" s="5"/>
      <c r="F42" s="12"/>
      <c r="G42" s="7"/>
      <c r="H42" s="8"/>
      <c r="I42" s="8"/>
      <c r="J42" s="9"/>
      <c r="K42" s="5"/>
      <c r="L42" s="5"/>
      <c r="M42" s="13"/>
      <c r="N42" s="13"/>
      <c r="O42" s="7"/>
      <c r="P42" s="7"/>
      <c r="Q42" s="7"/>
      <c r="R42" s="7"/>
      <c r="S42" s="7"/>
      <c r="T42" s="5"/>
      <c r="U42" s="11"/>
      <c r="V42" s="5"/>
      <c r="W42" s="11"/>
      <c r="X42" s="11">
        <f t="shared" si="0"/>
        <v>0</v>
      </c>
      <c r="Y42" s="5"/>
      <c r="Z42" s="7"/>
      <c r="AA42" s="8" t="s">
        <v>40</v>
      </c>
    </row>
    <row r="43" spans="1:27" ht="85.5" x14ac:dyDescent="0.2">
      <c r="A43" s="5"/>
      <c r="B43" s="5"/>
      <c r="C43" s="12"/>
      <c r="D43" s="15"/>
      <c r="E43" s="5"/>
      <c r="F43" s="12"/>
      <c r="G43" s="7"/>
      <c r="H43" s="8"/>
      <c r="I43" s="8"/>
      <c r="J43" s="9"/>
      <c r="K43" s="5"/>
      <c r="L43" s="5"/>
      <c r="M43" s="13"/>
      <c r="N43" s="13"/>
      <c r="O43" s="7"/>
      <c r="P43" s="7"/>
      <c r="Q43" s="7"/>
      <c r="R43" s="7"/>
      <c r="S43" s="7"/>
      <c r="T43" s="7"/>
      <c r="U43" s="14"/>
      <c r="V43" s="5"/>
      <c r="W43" s="11"/>
      <c r="X43" s="11">
        <f t="shared" si="0"/>
        <v>0</v>
      </c>
      <c r="Y43" s="5"/>
      <c r="Z43" s="7"/>
      <c r="AA43" s="8" t="s">
        <v>40</v>
      </c>
    </row>
    <row r="44" spans="1:27" ht="85.5" x14ac:dyDescent="0.2">
      <c r="A44" s="5"/>
      <c r="B44" s="5"/>
      <c r="C44" s="12"/>
      <c r="D44" s="15"/>
      <c r="E44" s="5"/>
      <c r="F44" s="12"/>
      <c r="G44" s="7"/>
      <c r="H44" s="8"/>
      <c r="I44" s="8"/>
      <c r="J44" s="9"/>
      <c r="K44" s="5"/>
      <c r="L44" s="5"/>
      <c r="M44" s="13"/>
      <c r="N44" s="13"/>
      <c r="O44" s="7"/>
      <c r="P44" s="7"/>
      <c r="Q44" s="7"/>
      <c r="R44" s="7"/>
      <c r="S44" s="7"/>
      <c r="T44" s="5"/>
      <c r="U44" s="11"/>
      <c r="V44" s="5"/>
      <c r="W44" s="11"/>
      <c r="X44" s="11">
        <f t="shared" si="0"/>
        <v>0</v>
      </c>
      <c r="Y44" s="5"/>
      <c r="Z44" s="7"/>
      <c r="AA44" s="8" t="s">
        <v>40</v>
      </c>
    </row>
    <row r="45" spans="1:27" ht="85.5" x14ac:dyDescent="0.2">
      <c r="A45" s="5"/>
      <c r="B45" s="5"/>
      <c r="C45" s="12"/>
      <c r="D45" s="5"/>
      <c r="E45" s="5"/>
      <c r="F45" s="12"/>
      <c r="G45" s="7"/>
      <c r="H45" s="8"/>
      <c r="I45" s="8"/>
      <c r="J45" s="9"/>
      <c r="K45" s="5"/>
      <c r="L45" s="5"/>
      <c r="M45" s="13"/>
      <c r="N45" s="13"/>
      <c r="O45" s="7"/>
      <c r="P45" s="7"/>
      <c r="Q45" s="7"/>
      <c r="R45" s="7"/>
      <c r="S45" s="7"/>
      <c r="T45" s="5"/>
      <c r="U45" s="11"/>
      <c r="V45" s="5"/>
      <c r="W45" s="11"/>
      <c r="X45" s="11">
        <f t="shared" si="0"/>
        <v>0</v>
      </c>
      <c r="Y45" s="5"/>
      <c r="Z45" s="7"/>
      <c r="AA45" s="8" t="s">
        <v>40</v>
      </c>
    </row>
    <row r="46" spans="1:27" ht="85.5" x14ac:dyDescent="0.2">
      <c r="A46" s="5"/>
      <c r="B46" s="5"/>
      <c r="C46" s="12"/>
      <c r="D46" s="5"/>
      <c r="E46" s="5"/>
      <c r="F46" s="12"/>
      <c r="G46" s="7"/>
      <c r="H46" s="8"/>
      <c r="I46" s="8"/>
      <c r="J46" s="9"/>
      <c r="K46" s="5"/>
      <c r="L46" s="5"/>
      <c r="M46" s="13"/>
      <c r="N46" s="13"/>
      <c r="O46" s="7"/>
      <c r="P46" s="7"/>
      <c r="Q46" s="7"/>
      <c r="R46" s="7"/>
      <c r="S46" s="7"/>
      <c r="T46" s="5"/>
      <c r="U46" s="11"/>
      <c r="V46" s="5"/>
      <c r="W46" s="11"/>
      <c r="X46" s="11">
        <f t="shared" si="0"/>
        <v>0</v>
      </c>
      <c r="Y46" s="5"/>
      <c r="Z46" s="7"/>
      <c r="AA46" s="8" t="s">
        <v>40</v>
      </c>
    </row>
    <row r="47" spans="1:27" ht="85.5" x14ac:dyDescent="0.2">
      <c r="A47" s="5"/>
      <c r="B47" s="5"/>
      <c r="C47" s="12"/>
      <c r="D47" s="5"/>
      <c r="E47" s="5"/>
      <c r="F47" s="12"/>
      <c r="G47" s="7"/>
      <c r="H47" s="8"/>
      <c r="I47" s="8"/>
      <c r="J47" s="9"/>
      <c r="K47" s="5"/>
      <c r="L47" s="5"/>
      <c r="M47" s="13"/>
      <c r="N47" s="13"/>
      <c r="O47" s="7"/>
      <c r="P47" s="7"/>
      <c r="Q47" s="7"/>
      <c r="R47" s="7"/>
      <c r="S47" s="7"/>
      <c r="T47" s="5"/>
      <c r="U47" s="11"/>
      <c r="V47" s="5"/>
      <c r="W47" s="11"/>
      <c r="X47" s="11">
        <f t="shared" si="0"/>
        <v>0</v>
      </c>
      <c r="Y47" s="5"/>
      <c r="Z47" s="7"/>
      <c r="AA47" s="8" t="s">
        <v>40</v>
      </c>
    </row>
    <row r="48" spans="1:27" ht="14.25" x14ac:dyDescent="0.2">
      <c r="A48" s="16"/>
      <c r="B48" s="16"/>
      <c r="C48" s="6"/>
      <c r="D48" s="17"/>
      <c r="E48" s="17"/>
      <c r="F48" s="6"/>
      <c r="G48" s="18"/>
      <c r="H48" s="8"/>
      <c r="I48" s="5"/>
      <c r="J48" s="9"/>
      <c r="K48" s="5"/>
      <c r="L48" s="5"/>
      <c r="M48" s="13"/>
      <c r="N48" s="13"/>
      <c r="O48" s="7"/>
      <c r="P48" s="7"/>
      <c r="Q48" s="7"/>
      <c r="R48" s="7"/>
      <c r="S48" s="7"/>
      <c r="T48" s="5"/>
      <c r="U48" s="11"/>
      <c r="V48" s="5"/>
      <c r="W48" s="11"/>
      <c r="X48" s="11">
        <f t="shared" si="0"/>
        <v>0</v>
      </c>
      <c r="Y48" s="16"/>
      <c r="Z48" s="16"/>
      <c r="AA48" s="16"/>
    </row>
    <row r="49" spans="1:27" ht="14.25" x14ac:dyDescent="0.2">
      <c r="A49" s="16"/>
      <c r="B49" s="16"/>
      <c r="C49" s="6"/>
      <c r="D49" s="5"/>
      <c r="E49" s="5"/>
      <c r="F49" s="6"/>
      <c r="G49" s="18"/>
      <c r="H49" s="8"/>
      <c r="I49" s="5"/>
      <c r="J49" s="9"/>
      <c r="K49" s="5"/>
      <c r="L49" s="5"/>
      <c r="M49" s="13"/>
      <c r="N49" s="13"/>
      <c r="O49" s="7"/>
      <c r="P49" s="7"/>
      <c r="Q49" s="7"/>
      <c r="R49" s="7"/>
      <c r="S49" s="7"/>
      <c r="T49" s="5"/>
      <c r="U49" s="11"/>
      <c r="V49" s="5"/>
      <c r="W49" s="11"/>
      <c r="X49" s="11">
        <f t="shared" si="0"/>
        <v>0</v>
      </c>
      <c r="Y49" s="16"/>
      <c r="Z49" s="16"/>
      <c r="AA49" s="16"/>
    </row>
    <row r="50" spans="1:27" ht="14.25" x14ac:dyDescent="0.2">
      <c r="A50" s="16"/>
      <c r="B50" s="16"/>
      <c r="C50" s="6"/>
      <c r="D50" s="5"/>
      <c r="E50" s="5"/>
      <c r="F50" s="6"/>
      <c r="G50" s="18"/>
      <c r="H50" s="8"/>
      <c r="I50" s="5"/>
      <c r="J50" s="9"/>
      <c r="K50" s="5"/>
      <c r="L50" s="5"/>
      <c r="M50" s="13"/>
      <c r="N50" s="13"/>
      <c r="O50" s="7"/>
      <c r="P50" s="7"/>
      <c r="Q50" s="7"/>
      <c r="R50" s="7"/>
      <c r="S50" s="7"/>
      <c r="T50" s="5"/>
      <c r="U50" s="11"/>
      <c r="V50" s="5"/>
      <c r="W50" s="11"/>
      <c r="X50" s="11">
        <f t="shared" si="0"/>
        <v>0</v>
      </c>
      <c r="Y50" s="16"/>
      <c r="Z50" s="16"/>
      <c r="AA50" s="16"/>
    </row>
    <row r="51" spans="1:27" ht="14.25" x14ac:dyDescent="0.2">
      <c r="A51" s="16"/>
      <c r="B51" s="16"/>
      <c r="C51" s="6"/>
      <c r="D51" s="5"/>
      <c r="E51" s="5"/>
      <c r="F51" s="6"/>
      <c r="G51" s="18"/>
      <c r="H51" s="8"/>
      <c r="I51" s="5"/>
      <c r="J51" s="9"/>
      <c r="K51" s="5"/>
      <c r="L51" s="5"/>
      <c r="M51" s="5"/>
      <c r="N51" s="5"/>
      <c r="O51" s="7"/>
      <c r="P51" s="7"/>
      <c r="Q51" s="7"/>
      <c r="R51" s="7"/>
      <c r="S51" s="7"/>
      <c r="T51" s="5"/>
      <c r="U51" s="11"/>
      <c r="V51" s="5"/>
      <c r="W51" s="11"/>
      <c r="X51" s="11">
        <f t="shared" si="0"/>
        <v>0</v>
      </c>
      <c r="Y51" s="16"/>
      <c r="Z51" s="16"/>
      <c r="AA51" s="16"/>
    </row>
    <row r="52" spans="1:27" ht="14.25" x14ac:dyDescent="0.2">
      <c r="A52" s="16"/>
      <c r="B52" s="16"/>
      <c r="C52" s="6"/>
      <c r="D52" s="5"/>
      <c r="E52" s="5"/>
      <c r="F52" s="6"/>
      <c r="G52" s="18"/>
      <c r="H52" s="8"/>
      <c r="I52" s="5"/>
      <c r="J52" s="9"/>
      <c r="K52" s="5"/>
      <c r="L52" s="5"/>
      <c r="M52" s="13"/>
      <c r="N52" s="13"/>
      <c r="O52" s="7"/>
      <c r="P52" s="7"/>
      <c r="Q52" s="7"/>
      <c r="R52" s="7"/>
      <c r="S52" s="7"/>
      <c r="T52" s="5"/>
      <c r="U52" s="11"/>
      <c r="V52" s="5"/>
      <c r="W52" s="11"/>
      <c r="X52" s="11">
        <f t="shared" si="0"/>
        <v>0</v>
      </c>
      <c r="Y52" s="16"/>
      <c r="Z52" s="16"/>
      <c r="AA52" s="16"/>
    </row>
    <row r="53" spans="1:27" ht="14.25" x14ac:dyDescent="0.2">
      <c r="A53" s="16"/>
      <c r="B53" s="16"/>
      <c r="C53" s="6"/>
      <c r="D53" s="5"/>
      <c r="E53" s="5"/>
      <c r="F53" s="6"/>
      <c r="G53" s="18"/>
      <c r="H53" s="8"/>
      <c r="I53" s="5"/>
      <c r="J53" s="9"/>
      <c r="K53" s="5"/>
      <c r="L53" s="5"/>
      <c r="M53" s="13"/>
      <c r="N53" s="13"/>
      <c r="O53" s="7"/>
      <c r="P53" s="7"/>
      <c r="Q53" s="7"/>
      <c r="R53" s="7"/>
      <c r="S53" s="7"/>
      <c r="T53" s="5"/>
      <c r="U53" s="11"/>
      <c r="V53" s="5"/>
      <c r="W53" s="11"/>
      <c r="X53" s="11">
        <f t="shared" si="0"/>
        <v>0</v>
      </c>
      <c r="Y53" s="16"/>
      <c r="Z53" s="16"/>
      <c r="AA53" s="16"/>
    </row>
    <row r="54" spans="1:27" ht="14.25" x14ac:dyDescent="0.2">
      <c r="A54" s="16"/>
      <c r="B54" s="16"/>
      <c r="C54" s="6"/>
      <c r="D54" s="5"/>
      <c r="E54" s="5"/>
      <c r="F54" s="6"/>
      <c r="G54" s="18"/>
      <c r="H54" s="8"/>
      <c r="I54" s="5"/>
      <c r="J54" s="9"/>
      <c r="K54" s="5"/>
      <c r="L54" s="5"/>
      <c r="M54" s="13"/>
      <c r="N54" s="13"/>
      <c r="O54" s="7"/>
      <c r="P54" s="7"/>
      <c r="Q54" s="7"/>
      <c r="R54" s="7"/>
      <c r="S54" s="7"/>
      <c r="T54" s="5"/>
      <c r="U54" s="11"/>
      <c r="V54" s="5"/>
      <c r="W54" s="11"/>
      <c r="X54" s="11">
        <f t="shared" si="0"/>
        <v>0</v>
      </c>
      <c r="Y54" s="16"/>
      <c r="Z54" s="16"/>
      <c r="AA54" s="16"/>
    </row>
    <row r="55" spans="1:27" ht="14.25" x14ac:dyDescent="0.2">
      <c r="A55" s="16"/>
      <c r="B55" s="16"/>
      <c r="C55" s="6"/>
      <c r="D55" s="5"/>
      <c r="E55" s="5"/>
      <c r="F55" s="6"/>
      <c r="G55" s="18"/>
      <c r="H55" s="8"/>
      <c r="I55" s="5"/>
      <c r="J55" s="9"/>
      <c r="K55" s="5"/>
      <c r="L55" s="5"/>
      <c r="M55" s="13"/>
      <c r="N55" s="13"/>
      <c r="O55" s="7"/>
      <c r="P55" s="7"/>
      <c r="Q55" s="7"/>
      <c r="R55" s="7"/>
      <c r="S55" s="7"/>
      <c r="T55" s="5"/>
      <c r="U55" s="11"/>
      <c r="V55" s="5"/>
      <c r="W55" s="11"/>
      <c r="X55" s="11">
        <f t="shared" si="0"/>
        <v>0</v>
      </c>
      <c r="Y55" s="16"/>
      <c r="Z55" s="16"/>
      <c r="AA55" s="16"/>
    </row>
    <row r="56" spans="1:27" ht="14.25" x14ac:dyDescent="0.2">
      <c r="A56" s="16"/>
      <c r="B56" s="16"/>
      <c r="C56" s="6"/>
      <c r="D56" s="5"/>
      <c r="E56" s="5"/>
      <c r="F56" s="6"/>
      <c r="G56" s="18"/>
      <c r="H56" s="8"/>
      <c r="I56" s="5"/>
      <c r="J56" s="9"/>
      <c r="K56" s="5"/>
      <c r="L56" s="5"/>
      <c r="M56" s="13"/>
      <c r="N56" s="13"/>
      <c r="O56" s="7"/>
      <c r="P56" s="7"/>
      <c r="Q56" s="7"/>
      <c r="R56" s="7"/>
      <c r="S56" s="7"/>
      <c r="T56" s="5"/>
      <c r="U56" s="11"/>
      <c r="V56" s="5"/>
      <c r="W56" s="11"/>
      <c r="X56" s="11">
        <f t="shared" si="0"/>
        <v>0</v>
      </c>
      <c r="Y56" s="16"/>
      <c r="Z56" s="16"/>
      <c r="AA56" s="16"/>
    </row>
    <row r="57" spans="1:27" ht="14.25" x14ac:dyDescent="0.2">
      <c r="A57" s="16"/>
      <c r="B57" s="16"/>
      <c r="C57" s="6"/>
      <c r="D57" s="5"/>
      <c r="E57" s="5"/>
      <c r="F57" s="6"/>
      <c r="G57" s="18"/>
      <c r="H57" s="8"/>
      <c r="I57" s="5"/>
      <c r="J57" s="9"/>
      <c r="K57" s="5"/>
      <c r="L57" s="5"/>
      <c r="M57" s="13"/>
      <c r="N57" s="13"/>
      <c r="O57" s="7"/>
      <c r="P57" s="7"/>
      <c r="Q57" s="7"/>
      <c r="R57" s="7"/>
      <c r="S57" s="7"/>
      <c r="T57" s="5"/>
      <c r="U57" s="11"/>
      <c r="V57" s="5"/>
      <c r="W57" s="11"/>
      <c r="X57" s="11">
        <f t="shared" si="0"/>
        <v>0</v>
      </c>
      <c r="Y57" s="16"/>
      <c r="Z57" s="16"/>
      <c r="AA57" s="16"/>
    </row>
    <row r="58" spans="1:27" ht="14.25" x14ac:dyDescent="0.2">
      <c r="A58" s="16"/>
      <c r="B58" s="16"/>
      <c r="C58" s="6"/>
      <c r="D58" s="5"/>
      <c r="E58" s="5"/>
      <c r="F58" s="6"/>
      <c r="G58" s="18"/>
      <c r="H58" s="8"/>
      <c r="I58" s="5"/>
      <c r="J58" s="9"/>
      <c r="K58" s="5"/>
      <c r="L58" s="5"/>
      <c r="M58" s="13"/>
      <c r="N58" s="13"/>
      <c r="O58" s="7"/>
      <c r="P58" s="7"/>
      <c r="Q58" s="7"/>
      <c r="R58" s="7"/>
      <c r="S58" s="7"/>
      <c r="T58" s="5"/>
      <c r="U58" s="11"/>
      <c r="V58" s="5"/>
      <c r="W58" s="11"/>
      <c r="X58" s="11">
        <f t="shared" si="0"/>
        <v>0</v>
      </c>
      <c r="Y58" s="16"/>
      <c r="Z58" s="16"/>
      <c r="AA58" s="16"/>
    </row>
    <row r="59" spans="1:27" ht="14.25" x14ac:dyDescent="0.2">
      <c r="A59" s="16"/>
      <c r="B59" s="16"/>
      <c r="C59" s="6"/>
      <c r="D59" s="5"/>
      <c r="E59" s="5"/>
      <c r="F59" s="6"/>
      <c r="G59" s="18"/>
      <c r="H59" s="8"/>
      <c r="I59" s="5"/>
      <c r="J59" s="9"/>
      <c r="K59" s="5"/>
      <c r="L59" s="5"/>
      <c r="M59" s="13"/>
      <c r="N59" s="13"/>
      <c r="O59" s="7"/>
      <c r="P59" s="7"/>
      <c r="Q59" s="7"/>
      <c r="R59" s="7"/>
      <c r="S59" s="7"/>
      <c r="T59" s="5"/>
      <c r="U59" s="11"/>
      <c r="V59" s="5"/>
      <c r="W59" s="11"/>
      <c r="X59" s="11">
        <f t="shared" si="0"/>
        <v>0</v>
      </c>
      <c r="Y59" s="16"/>
      <c r="Z59" s="16"/>
      <c r="AA59" s="16"/>
    </row>
    <row r="60" spans="1:27" ht="14.25" x14ac:dyDescent="0.2">
      <c r="A60" s="16"/>
      <c r="B60" s="16"/>
      <c r="C60" s="6"/>
      <c r="D60" s="5"/>
      <c r="E60" s="5"/>
      <c r="F60" s="6"/>
      <c r="G60" s="18"/>
      <c r="H60" s="8"/>
      <c r="I60" s="5"/>
      <c r="J60" s="9"/>
      <c r="K60" s="5"/>
      <c r="L60" s="5"/>
      <c r="M60" s="13"/>
      <c r="N60" s="13"/>
      <c r="O60" s="7"/>
      <c r="P60" s="7"/>
      <c r="Q60" s="7"/>
      <c r="R60" s="7"/>
      <c r="S60" s="7"/>
      <c r="T60" s="5"/>
      <c r="U60" s="11"/>
      <c r="V60" s="5"/>
      <c r="W60" s="11"/>
      <c r="X60" s="11">
        <f t="shared" si="0"/>
        <v>0</v>
      </c>
      <c r="Y60" s="16"/>
      <c r="Z60" s="16"/>
      <c r="AA60" s="16"/>
    </row>
    <row r="61" spans="1:27" ht="14.25" x14ac:dyDescent="0.2">
      <c r="A61" s="16"/>
      <c r="B61" s="16"/>
      <c r="C61" s="6"/>
      <c r="D61" s="5"/>
      <c r="E61" s="5"/>
      <c r="F61" s="6"/>
      <c r="G61" s="18"/>
      <c r="H61" s="8"/>
      <c r="I61" s="5"/>
      <c r="J61" s="9"/>
      <c r="K61" s="5"/>
      <c r="L61" s="5"/>
      <c r="M61" s="13"/>
      <c r="N61" s="13"/>
      <c r="O61" s="7"/>
      <c r="P61" s="7"/>
      <c r="Q61" s="7"/>
      <c r="R61" s="7"/>
      <c r="S61" s="7"/>
      <c r="T61" s="5"/>
      <c r="U61" s="11"/>
      <c r="V61" s="5"/>
      <c r="W61" s="11"/>
      <c r="X61" s="11">
        <f t="shared" si="0"/>
        <v>0</v>
      </c>
      <c r="Y61" s="16"/>
      <c r="Z61" s="16"/>
      <c r="AA61" s="16"/>
    </row>
    <row r="62" spans="1:27" ht="14.25" x14ac:dyDescent="0.2">
      <c r="A62" s="16"/>
      <c r="B62" s="16"/>
      <c r="C62" s="6"/>
      <c r="D62" s="5"/>
      <c r="E62" s="5"/>
      <c r="F62" s="6"/>
      <c r="G62" s="18"/>
      <c r="H62" s="8"/>
      <c r="I62" s="5"/>
      <c r="J62" s="9"/>
      <c r="K62" s="5"/>
      <c r="L62" s="5"/>
      <c r="M62" s="13"/>
      <c r="N62" s="13"/>
      <c r="O62" s="7"/>
      <c r="P62" s="7"/>
      <c r="Q62" s="7"/>
      <c r="R62" s="7"/>
      <c r="S62" s="7"/>
      <c r="T62" s="5"/>
      <c r="U62" s="11"/>
      <c r="V62" s="5"/>
      <c r="W62" s="11"/>
      <c r="X62" s="11">
        <f t="shared" si="0"/>
        <v>0</v>
      </c>
      <c r="Y62" s="16"/>
      <c r="Z62" s="16"/>
      <c r="AA62" s="16"/>
    </row>
    <row r="63" spans="1:27" ht="14.25" x14ac:dyDescent="0.2">
      <c r="A63" s="16"/>
      <c r="B63" s="16"/>
      <c r="C63" s="6"/>
      <c r="D63" s="5"/>
      <c r="E63" s="5"/>
      <c r="F63" s="6"/>
      <c r="G63" s="18"/>
      <c r="H63" s="8"/>
      <c r="I63" s="5"/>
      <c r="J63" s="9"/>
      <c r="K63" s="5"/>
      <c r="L63" s="5"/>
      <c r="M63" s="13"/>
      <c r="N63" s="13"/>
      <c r="O63" s="7"/>
      <c r="P63" s="7"/>
      <c r="Q63" s="7"/>
      <c r="R63" s="7"/>
      <c r="S63" s="7"/>
      <c r="T63" s="5"/>
      <c r="U63" s="11"/>
      <c r="V63" s="5"/>
      <c r="W63" s="11"/>
      <c r="X63" s="11">
        <f t="shared" si="0"/>
        <v>0</v>
      </c>
      <c r="Y63" s="16"/>
      <c r="Z63" s="16"/>
      <c r="AA63" s="16"/>
    </row>
    <row r="64" spans="1:27" ht="14.25" x14ac:dyDescent="0.2">
      <c r="A64" s="16"/>
      <c r="B64" s="16"/>
      <c r="C64" s="6"/>
      <c r="D64" s="5"/>
      <c r="E64" s="5"/>
      <c r="F64" s="6"/>
      <c r="G64" s="18"/>
      <c r="H64" s="8"/>
      <c r="I64" s="5"/>
      <c r="J64" s="9"/>
      <c r="K64" s="5"/>
      <c r="L64" s="5"/>
      <c r="M64" s="13"/>
      <c r="N64" s="13"/>
      <c r="O64" s="7"/>
      <c r="P64" s="7"/>
      <c r="Q64" s="7"/>
      <c r="R64" s="7"/>
      <c r="S64" s="7"/>
      <c r="T64" s="5"/>
      <c r="U64" s="11"/>
      <c r="V64" s="5"/>
      <c r="W64" s="11"/>
      <c r="X64" s="11">
        <f t="shared" si="0"/>
        <v>0</v>
      </c>
      <c r="Y64" s="16"/>
      <c r="Z64" s="16"/>
      <c r="AA64" s="16"/>
    </row>
    <row r="65" spans="1:27" ht="14.25" x14ac:dyDescent="0.2">
      <c r="A65" s="16"/>
      <c r="B65" s="16"/>
      <c r="C65" s="6"/>
      <c r="D65" s="5"/>
      <c r="E65" s="5"/>
      <c r="F65" s="6"/>
      <c r="G65" s="18"/>
      <c r="H65" s="8"/>
      <c r="I65" s="5"/>
      <c r="J65" s="9"/>
      <c r="K65" s="5"/>
      <c r="L65" s="5"/>
      <c r="M65" s="13"/>
      <c r="N65" s="13"/>
      <c r="O65" s="7"/>
      <c r="P65" s="7"/>
      <c r="Q65" s="7"/>
      <c r="R65" s="7"/>
      <c r="S65" s="7"/>
      <c r="T65" s="5"/>
      <c r="U65" s="11"/>
      <c r="V65" s="5"/>
      <c r="W65" s="11"/>
      <c r="X65" s="11">
        <f t="shared" si="0"/>
        <v>0</v>
      </c>
      <c r="Y65" s="16"/>
      <c r="Z65" s="16"/>
      <c r="AA65" s="16"/>
    </row>
    <row r="66" spans="1:27" ht="14.25" x14ac:dyDescent="0.2">
      <c r="A66" s="16"/>
      <c r="B66" s="16"/>
      <c r="C66" s="6"/>
      <c r="D66" s="5"/>
      <c r="E66" s="5"/>
      <c r="F66" s="6"/>
      <c r="G66" s="18"/>
      <c r="H66" s="8"/>
      <c r="I66" s="5"/>
      <c r="J66" s="9"/>
      <c r="K66" s="5"/>
      <c r="L66" s="5"/>
      <c r="M66" s="13"/>
      <c r="N66" s="13"/>
      <c r="O66" s="7"/>
      <c r="P66" s="7"/>
      <c r="Q66" s="7"/>
      <c r="R66" s="7"/>
      <c r="S66" s="7"/>
      <c r="T66" s="5"/>
      <c r="U66" s="11"/>
      <c r="V66" s="5"/>
      <c r="W66" s="11"/>
      <c r="X66" s="11">
        <f t="shared" si="0"/>
        <v>0</v>
      </c>
      <c r="Y66" s="16"/>
      <c r="Z66" s="16"/>
      <c r="AA66" s="16"/>
    </row>
    <row r="67" spans="1:27" ht="14.25" x14ac:dyDescent="0.2">
      <c r="A67" s="16"/>
      <c r="B67" s="16"/>
      <c r="C67" s="6"/>
      <c r="D67" s="5"/>
      <c r="E67" s="5"/>
      <c r="F67" s="6"/>
      <c r="G67" s="18"/>
      <c r="H67" s="8"/>
      <c r="I67" s="5"/>
      <c r="J67" s="9"/>
      <c r="K67" s="5"/>
      <c r="L67" s="5"/>
      <c r="M67" s="13"/>
      <c r="N67" s="13"/>
      <c r="O67" s="7"/>
      <c r="P67" s="7"/>
      <c r="Q67" s="7"/>
      <c r="R67" s="7"/>
      <c r="S67" s="7"/>
      <c r="T67" s="5"/>
      <c r="U67" s="11"/>
      <c r="V67" s="5"/>
      <c r="W67" s="11"/>
      <c r="X67" s="11">
        <f t="shared" si="0"/>
        <v>0</v>
      </c>
      <c r="Y67" s="16"/>
      <c r="Z67" s="16"/>
      <c r="AA67" s="16"/>
    </row>
    <row r="68" spans="1:27" ht="14.25" x14ac:dyDescent="0.2">
      <c r="A68" s="16"/>
      <c r="B68" s="16"/>
      <c r="C68" s="6"/>
      <c r="D68" s="5"/>
      <c r="E68" s="5"/>
      <c r="F68" s="6"/>
      <c r="G68" s="18"/>
      <c r="H68" s="8"/>
      <c r="I68" s="5"/>
      <c r="J68" s="9"/>
      <c r="K68" s="5"/>
      <c r="L68" s="5"/>
      <c r="M68" s="13"/>
      <c r="N68" s="13"/>
      <c r="O68" s="7"/>
      <c r="P68" s="7"/>
      <c r="Q68" s="7"/>
      <c r="R68" s="7"/>
      <c r="S68" s="7"/>
      <c r="T68" s="5"/>
      <c r="U68" s="11"/>
      <c r="V68" s="5"/>
      <c r="W68" s="11"/>
      <c r="X68" s="11">
        <f t="shared" si="0"/>
        <v>0</v>
      </c>
      <c r="Y68" s="16"/>
      <c r="Z68" s="16"/>
      <c r="AA68" s="16"/>
    </row>
    <row r="69" spans="1:27" ht="14.25" x14ac:dyDescent="0.2">
      <c r="A69" s="16"/>
      <c r="B69" s="16"/>
      <c r="C69" s="6"/>
      <c r="D69" s="5"/>
      <c r="E69" s="5"/>
      <c r="F69" s="6"/>
      <c r="G69" s="18"/>
      <c r="H69" s="8"/>
      <c r="I69" s="5"/>
      <c r="J69" s="9"/>
      <c r="K69" s="5"/>
      <c r="L69" s="5"/>
      <c r="M69" s="13"/>
      <c r="N69" s="13"/>
      <c r="O69" s="7"/>
      <c r="P69" s="7"/>
      <c r="Q69" s="7"/>
      <c r="R69" s="7"/>
      <c r="S69" s="7"/>
      <c r="T69" s="5"/>
      <c r="U69" s="11"/>
      <c r="V69" s="5"/>
      <c r="W69" s="11"/>
      <c r="X69" s="11">
        <f t="shared" si="0"/>
        <v>0</v>
      </c>
      <c r="Y69" s="16"/>
      <c r="Z69" s="16"/>
      <c r="AA69" s="16"/>
    </row>
    <row r="70" spans="1:27" ht="14.25" x14ac:dyDescent="0.2">
      <c r="A70" s="16"/>
      <c r="B70" s="16"/>
      <c r="C70" s="6"/>
      <c r="D70" s="5"/>
      <c r="E70" s="5"/>
      <c r="F70" s="6"/>
      <c r="G70" s="18"/>
      <c r="H70" s="8"/>
      <c r="I70" s="5"/>
      <c r="J70" s="9"/>
      <c r="K70" s="5"/>
      <c r="L70" s="5"/>
      <c r="M70" s="13"/>
      <c r="N70" s="13"/>
      <c r="O70" s="7"/>
      <c r="P70" s="7"/>
      <c r="Q70" s="7"/>
      <c r="R70" s="7"/>
      <c r="S70" s="7"/>
      <c r="T70" s="5"/>
      <c r="U70" s="11"/>
      <c r="V70" s="5"/>
      <c r="W70" s="11"/>
      <c r="X70" s="11">
        <f t="shared" si="0"/>
        <v>0</v>
      </c>
      <c r="Y70" s="16"/>
      <c r="Z70" s="16"/>
      <c r="AA70" s="16"/>
    </row>
    <row r="71" spans="1:27" ht="14.25" x14ac:dyDescent="0.2">
      <c r="A71" s="16"/>
      <c r="B71" s="16"/>
      <c r="C71" s="6"/>
      <c r="D71" s="5"/>
      <c r="E71" s="5"/>
      <c r="F71" s="6"/>
      <c r="G71" s="18"/>
      <c r="H71" s="8"/>
      <c r="I71" s="5"/>
      <c r="J71" s="9"/>
      <c r="K71" s="5"/>
      <c r="L71" s="5"/>
      <c r="M71" s="13"/>
      <c r="N71" s="13"/>
      <c r="O71" s="7"/>
      <c r="P71" s="7"/>
      <c r="Q71" s="7"/>
      <c r="R71" s="7"/>
      <c r="S71" s="7"/>
      <c r="T71" s="13"/>
      <c r="U71" s="11"/>
      <c r="V71" s="5"/>
      <c r="W71" s="11"/>
      <c r="X71" s="11">
        <f t="shared" si="0"/>
        <v>0</v>
      </c>
      <c r="Y71" s="16"/>
      <c r="Z71" s="16"/>
      <c r="AA71" s="16"/>
    </row>
    <row r="72" spans="1:27" ht="14.25" x14ac:dyDescent="0.2">
      <c r="A72" s="16"/>
      <c r="B72" s="16"/>
      <c r="C72" s="6"/>
      <c r="D72" s="5"/>
      <c r="E72" s="5"/>
      <c r="F72" s="6"/>
      <c r="G72" s="18"/>
      <c r="H72" s="8"/>
      <c r="I72" s="5"/>
      <c r="J72" s="9"/>
      <c r="K72" s="5"/>
      <c r="L72" s="5"/>
      <c r="M72" s="13"/>
      <c r="N72" s="13"/>
      <c r="O72" s="7"/>
      <c r="P72" s="7"/>
      <c r="Q72" s="7"/>
      <c r="R72" s="7"/>
      <c r="S72" s="7"/>
      <c r="T72" s="5"/>
      <c r="U72" s="11"/>
      <c r="V72" s="5"/>
      <c r="W72" s="11"/>
      <c r="X72" s="11">
        <f t="shared" si="0"/>
        <v>0</v>
      </c>
      <c r="Y72" s="16"/>
      <c r="Z72" s="16"/>
      <c r="AA72" s="16"/>
    </row>
    <row r="73" spans="1:27" ht="14.25" x14ac:dyDescent="0.2">
      <c r="A73" s="16"/>
      <c r="B73" s="16"/>
      <c r="C73" s="6"/>
      <c r="D73" s="5"/>
      <c r="E73" s="5"/>
      <c r="F73" s="6"/>
      <c r="G73" s="18"/>
      <c r="H73" s="8"/>
      <c r="I73" s="5"/>
      <c r="J73" s="9"/>
      <c r="K73" s="5"/>
      <c r="L73" s="5"/>
      <c r="M73" s="13"/>
      <c r="N73" s="13"/>
      <c r="O73" s="7"/>
      <c r="P73" s="7"/>
      <c r="Q73" s="7"/>
      <c r="R73" s="7"/>
      <c r="S73" s="7"/>
      <c r="T73" s="5"/>
      <c r="U73" s="11"/>
      <c r="V73" s="5"/>
      <c r="W73" s="11"/>
      <c r="X73" s="11">
        <f t="shared" si="0"/>
        <v>0</v>
      </c>
      <c r="Y73" s="16"/>
      <c r="Z73" s="16"/>
      <c r="AA73" s="16"/>
    </row>
    <row r="74" spans="1:27" ht="12.75" x14ac:dyDescent="0.2">
      <c r="C74" s="19"/>
      <c r="D74" s="19"/>
      <c r="E74" s="19"/>
      <c r="L74" s="19"/>
    </row>
    <row r="75" spans="1:27" ht="12.75" x14ac:dyDescent="0.2">
      <c r="C75" s="19"/>
      <c r="D75" s="19"/>
      <c r="E75" s="19"/>
      <c r="L75" s="19"/>
    </row>
    <row r="76" spans="1:27" ht="12.75" x14ac:dyDescent="0.2">
      <c r="C76" s="19"/>
      <c r="D76" s="19"/>
      <c r="E76" s="19"/>
      <c r="L76" s="19"/>
    </row>
    <row r="77" spans="1:27" ht="12.75" x14ac:dyDescent="0.2">
      <c r="C77" s="19"/>
      <c r="D77" s="19"/>
      <c r="E77" s="19"/>
      <c r="L77" s="19"/>
    </row>
    <row r="78" spans="1:27" ht="12.75" x14ac:dyDescent="0.2">
      <c r="C78" s="19"/>
      <c r="D78" s="19"/>
      <c r="E78" s="19"/>
      <c r="L78" s="19"/>
    </row>
    <row r="79" spans="1:27" ht="12.75" x14ac:dyDescent="0.2">
      <c r="C79" s="19"/>
      <c r="D79" s="19"/>
      <c r="E79" s="19"/>
      <c r="L79" s="19"/>
    </row>
    <row r="80" spans="1:27" ht="12.75" x14ac:dyDescent="0.2">
      <c r="C80" s="19"/>
      <c r="D80" s="19"/>
      <c r="E80" s="19"/>
      <c r="L80" s="19"/>
    </row>
    <row r="81" spans="3:12" ht="12.75" x14ac:dyDescent="0.2">
      <c r="C81" s="19"/>
      <c r="D81" s="19"/>
      <c r="E81" s="19"/>
      <c r="L81" s="19"/>
    </row>
    <row r="82" spans="3:12" ht="12.75" x14ac:dyDescent="0.2">
      <c r="C82" s="19"/>
      <c r="L82" s="19"/>
    </row>
    <row r="83" spans="3:12" ht="12.75" x14ac:dyDescent="0.2">
      <c r="C83" s="19"/>
      <c r="L83" s="19"/>
    </row>
    <row r="84" spans="3:12" ht="12.75" x14ac:dyDescent="0.2">
      <c r="C84" s="19"/>
      <c r="L84" s="19"/>
    </row>
    <row r="85" spans="3:12" ht="12.75" x14ac:dyDescent="0.2">
      <c r="C85" s="19"/>
      <c r="L85" s="19"/>
    </row>
    <row r="86" spans="3:12" ht="12.75" x14ac:dyDescent="0.2">
      <c r="C86" s="19"/>
      <c r="L86" s="19"/>
    </row>
    <row r="87" spans="3:12" ht="12.75" x14ac:dyDescent="0.2">
      <c r="C87" s="19"/>
      <c r="L87" s="19"/>
    </row>
    <row r="88" spans="3:12" ht="12.75" x14ac:dyDescent="0.2">
      <c r="C88" s="19"/>
      <c r="L88" s="19"/>
    </row>
    <row r="89" spans="3:12" ht="12.75" x14ac:dyDescent="0.2">
      <c r="C89" s="19"/>
      <c r="L89" s="19"/>
    </row>
    <row r="90" spans="3:12" ht="12.75" x14ac:dyDescent="0.2">
      <c r="C90" s="19"/>
      <c r="L90" s="19"/>
    </row>
    <row r="91" spans="3:12" ht="12.75" x14ac:dyDescent="0.2">
      <c r="C91" s="19"/>
      <c r="L91" s="19"/>
    </row>
    <row r="92" spans="3:12" ht="12.75" x14ac:dyDescent="0.2">
      <c r="C92" s="19"/>
      <c r="L92" s="19"/>
    </row>
    <row r="93" spans="3:12" ht="12.75" x14ac:dyDescent="0.2">
      <c r="C93" s="19"/>
      <c r="L93" s="19"/>
    </row>
    <row r="94" spans="3:12" ht="12.75" x14ac:dyDescent="0.2">
      <c r="C94" s="19"/>
      <c r="L94" s="19"/>
    </row>
    <row r="95" spans="3:12" ht="12.75" x14ac:dyDescent="0.2">
      <c r="C95" s="19"/>
      <c r="L95" s="19"/>
    </row>
    <row r="96" spans="3:12" ht="12.75" x14ac:dyDescent="0.2">
      <c r="C96" s="19"/>
      <c r="L96" s="19"/>
    </row>
    <row r="97" spans="3:12" ht="12.75" x14ac:dyDescent="0.2">
      <c r="C97" s="19"/>
      <c r="L97" s="19"/>
    </row>
    <row r="98" spans="3:12" ht="12.75" x14ac:dyDescent="0.2">
      <c r="C98" s="19"/>
      <c r="L98" s="19"/>
    </row>
    <row r="99" spans="3:12" ht="12.75" x14ac:dyDescent="0.2">
      <c r="C99" s="19"/>
      <c r="L99" s="19"/>
    </row>
    <row r="100" spans="3:12" ht="12.75" x14ac:dyDescent="0.2">
      <c r="C100" s="19"/>
      <c r="L100" s="19"/>
    </row>
    <row r="101" spans="3:12" ht="12.75" x14ac:dyDescent="0.2">
      <c r="C101" s="19"/>
      <c r="L101" s="19"/>
    </row>
    <row r="102" spans="3:12" ht="12.75" x14ac:dyDescent="0.2">
      <c r="C102" s="19"/>
      <c r="L102" s="19"/>
    </row>
    <row r="103" spans="3:12" ht="12.75" x14ac:dyDescent="0.2">
      <c r="C103" s="19"/>
      <c r="L103" s="19"/>
    </row>
    <row r="104" spans="3:12" ht="12.75" x14ac:dyDescent="0.2">
      <c r="C104" s="19"/>
      <c r="L104" s="19"/>
    </row>
    <row r="105" spans="3:12" ht="12.75" x14ac:dyDescent="0.2">
      <c r="C105" s="19"/>
      <c r="L105" s="19"/>
    </row>
    <row r="106" spans="3:12" ht="12.75" x14ac:dyDescent="0.2">
      <c r="C106" s="19"/>
      <c r="L106" s="19"/>
    </row>
    <row r="107" spans="3:12" ht="12.75" x14ac:dyDescent="0.2">
      <c r="C107" s="19"/>
      <c r="L107" s="19"/>
    </row>
    <row r="108" spans="3:12" ht="12.75" x14ac:dyDescent="0.2">
      <c r="C108" s="19"/>
      <c r="L108" s="19"/>
    </row>
    <row r="109" spans="3:12" ht="12.75" x14ac:dyDescent="0.2">
      <c r="C109" s="19"/>
      <c r="L109" s="19"/>
    </row>
    <row r="110" spans="3:12" ht="12.75" x14ac:dyDescent="0.2">
      <c r="C110" s="19"/>
      <c r="L110" s="19"/>
    </row>
    <row r="111" spans="3:12" ht="12.75" x14ac:dyDescent="0.2">
      <c r="C111" s="19"/>
      <c r="L111" s="19"/>
    </row>
    <row r="112" spans="3:12" ht="12.75" x14ac:dyDescent="0.2">
      <c r="C112" s="19"/>
      <c r="L112" s="19"/>
    </row>
    <row r="113" spans="3:12" ht="12.75" x14ac:dyDescent="0.2">
      <c r="C113" s="19"/>
      <c r="L113" s="19"/>
    </row>
    <row r="114" spans="3:12" ht="12.75" x14ac:dyDescent="0.2">
      <c r="C114" s="19"/>
      <c r="L114" s="19"/>
    </row>
    <row r="115" spans="3:12" ht="12.75" x14ac:dyDescent="0.2">
      <c r="C115" s="19"/>
      <c r="L115" s="19"/>
    </row>
    <row r="116" spans="3:12" ht="12.75" x14ac:dyDescent="0.2">
      <c r="C116" s="19"/>
      <c r="L116" s="19"/>
    </row>
    <row r="117" spans="3:12" ht="12.75" x14ac:dyDescent="0.2">
      <c r="C117" s="19"/>
      <c r="L117" s="19"/>
    </row>
    <row r="118" spans="3:12" ht="12.75" x14ac:dyDescent="0.2">
      <c r="C118" s="19"/>
      <c r="L118" s="19"/>
    </row>
    <row r="119" spans="3:12" ht="12.75" x14ac:dyDescent="0.2">
      <c r="C119" s="19"/>
      <c r="L119" s="19"/>
    </row>
    <row r="120" spans="3:12" ht="12.75" x14ac:dyDescent="0.2">
      <c r="C120" s="19"/>
      <c r="L120" s="19"/>
    </row>
    <row r="121" spans="3:12" ht="12.75" x14ac:dyDescent="0.2">
      <c r="C121" s="19"/>
      <c r="L121" s="19"/>
    </row>
    <row r="122" spans="3:12" ht="12.75" x14ac:dyDescent="0.2">
      <c r="C122" s="19"/>
      <c r="L122" s="19"/>
    </row>
    <row r="123" spans="3:12" ht="12.75" x14ac:dyDescent="0.2">
      <c r="C123" s="19"/>
      <c r="L123" s="19"/>
    </row>
    <row r="124" spans="3:12" ht="12.75" x14ac:dyDescent="0.2">
      <c r="C124" s="19"/>
      <c r="L124" s="19"/>
    </row>
    <row r="125" spans="3:12" ht="12.75" x14ac:dyDescent="0.2">
      <c r="C125" s="19"/>
      <c r="L125" s="19"/>
    </row>
    <row r="126" spans="3:12" ht="12.75" x14ac:dyDescent="0.2">
      <c r="C126" s="19"/>
      <c r="L126" s="19"/>
    </row>
    <row r="127" spans="3:12" ht="12.75" x14ac:dyDescent="0.2">
      <c r="C127" s="19"/>
      <c r="L127" s="19"/>
    </row>
    <row r="128" spans="3:12" ht="12.75" x14ac:dyDescent="0.2">
      <c r="C128" s="19"/>
      <c r="L128" s="19"/>
    </row>
    <row r="129" spans="3:12" ht="12.75" x14ac:dyDescent="0.2">
      <c r="C129" s="19"/>
      <c r="L129" s="19"/>
    </row>
    <row r="130" spans="3:12" ht="12.75" x14ac:dyDescent="0.2">
      <c r="C130" s="19"/>
      <c r="L130" s="19"/>
    </row>
    <row r="131" spans="3:12" ht="12.75" x14ac:dyDescent="0.2">
      <c r="C131" s="19"/>
      <c r="L131" s="19"/>
    </row>
    <row r="132" spans="3:12" ht="12.75" x14ac:dyDescent="0.2">
      <c r="C132" s="19"/>
      <c r="L132" s="19"/>
    </row>
    <row r="133" spans="3:12" ht="12.75" x14ac:dyDescent="0.2">
      <c r="C133" s="19"/>
      <c r="L133" s="19"/>
    </row>
    <row r="134" spans="3:12" ht="12.75" x14ac:dyDescent="0.2">
      <c r="C134" s="19"/>
      <c r="L134" s="19"/>
    </row>
    <row r="135" spans="3:12" ht="12.75" x14ac:dyDescent="0.2">
      <c r="C135" s="19"/>
      <c r="L135" s="19"/>
    </row>
    <row r="136" spans="3:12" ht="12.75" x14ac:dyDescent="0.2">
      <c r="C136" s="19"/>
      <c r="L136" s="19"/>
    </row>
    <row r="137" spans="3:12" ht="12.75" x14ac:dyDescent="0.2">
      <c r="C137" s="19"/>
      <c r="L137" s="19"/>
    </row>
    <row r="138" spans="3:12" ht="12.75" x14ac:dyDescent="0.2">
      <c r="C138" s="19"/>
      <c r="L138" s="19"/>
    </row>
    <row r="139" spans="3:12" ht="12.75" x14ac:dyDescent="0.2">
      <c r="C139" s="19"/>
      <c r="L139" s="19"/>
    </row>
    <row r="140" spans="3:12" ht="12.75" x14ac:dyDescent="0.2">
      <c r="C140" s="19"/>
      <c r="L140" s="19"/>
    </row>
    <row r="141" spans="3:12" ht="12.75" x14ac:dyDescent="0.2">
      <c r="C141" s="19"/>
      <c r="L141" s="19"/>
    </row>
    <row r="142" spans="3:12" ht="12.75" x14ac:dyDescent="0.2">
      <c r="C142" s="19"/>
      <c r="L142" s="19"/>
    </row>
    <row r="143" spans="3:12" ht="12.75" x14ac:dyDescent="0.2">
      <c r="C143" s="19"/>
      <c r="L143" s="19"/>
    </row>
    <row r="144" spans="3:12" ht="12.75" x14ac:dyDescent="0.2">
      <c r="C144" s="19"/>
      <c r="L144" s="19"/>
    </row>
    <row r="145" spans="3:12" ht="12.75" x14ac:dyDescent="0.2">
      <c r="C145" s="19"/>
      <c r="L145" s="19"/>
    </row>
    <row r="146" spans="3:12" ht="12.75" x14ac:dyDescent="0.2">
      <c r="C146" s="19"/>
      <c r="L146" s="19"/>
    </row>
    <row r="147" spans="3:12" ht="12.75" x14ac:dyDescent="0.2">
      <c r="C147" s="19"/>
      <c r="L147" s="19"/>
    </row>
    <row r="148" spans="3:12" ht="12.75" x14ac:dyDescent="0.2">
      <c r="C148" s="19"/>
      <c r="L148" s="19"/>
    </row>
    <row r="149" spans="3:12" ht="12.75" x14ac:dyDescent="0.2">
      <c r="C149" s="19"/>
      <c r="L149" s="19"/>
    </row>
    <row r="150" spans="3:12" ht="12.75" x14ac:dyDescent="0.2">
      <c r="C150" s="19"/>
      <c r="L150" s="19"/>
    </row>
    <row r="151" spans="3:12" ht="12.75" x14ac:dyDescent="0.2">
      <c r="C151" s="19"/>
      <c r="L151" s="19"/>
    </row>
    <row r="152" spans="3:12" ht="12.75" x14ac:dyDescent="0.2">
      <c r="C152" s="19"/>
      <c r="L152" s="19"/>
    </row>
    <row r="153" spans="3:12" ht="12.75" x14ac:dyDescent="0.2">
      <c r="C153" s="19"/>
      <c r="L153" s="19"/>
    </row>
    <row r="154" spans="3:12" ht="12.75" x14ac:dyDescent="0.2">
      <c r="C154" s="19"/>
      <c r="L154" s="19"/>
    </row>
    <row r="155" spans="3:12" ht="12.75" x14ac:dyDescent="0.2">
      <c r="C155" s="19"/>
      <c r="L155" s="19"/>
    </row>
    <row r="156" spans="3:12" ht="12.75" x14ac:dyDescent="0.2">
      <c r="C156" s="19"/>
      <c r="L156" s="19"/>
    </row>
    <row r="157" spans="3:12" ht="12.75" x14ac:dyDescent="0.2">
      <c r="C157" s="19"/>
      <c r="L157" s="19"/>
    </row>
    <row r="158" spans="3:12" ht="12.75" x14ac:dyDescent="0.2">
      <c r="C158" s="19"/>
      <c r="L158" s="19"/>
    </row>
    <row r="159" spans="3:12" ht="12.75" x14ac:dyDescent="0.2">
      <c r="C159" s="19"/>
      <c r="L159" s="19"/>
    </row>
    <row r="160" spans="3:12" ht="12.75" x14ac:dyDescent="0.2">
      <c r="C160" s="19"/>
      <c r="L160" s="19"/>
    </row>
    <row r="161" spans="3:12" ht="12.75" x14ac:dyDescent="0.2">
      <c r="C161" s="19"/>
      <c r="L161" s="19"/>
    </row>
    <row r="162" spans="3:12" ht="12.75" x14ac:dyDescent="0.2">
      <c r="C162" s="19"/>
      <c r="L162" s="19"/>
    </row>
    <row r="163" spans="3:12" ht="12.75" x14ac:dyDescent="0.2">
      <c r="C163" s="19"/>
      <c r="L163" s="19"/>
    </row>
    <row r="164" spans="3:12" ht="12.75" x14ac:dyDescent="0.2">
      <c r="C164" s="19"/>
      <c r="L164" s="19"/>
    </row>
    <row r="165" spans="3:12" ht="12.75" x14ac:dyDescent="0.2">
      <c r="C165" s="19"/>
      <c r="L165" s="19"/>
    </row>
    <row r="166" spans="3:12" ht="12.75" x14ac:dyDescent="0.2">
      <c r="C166" s="19"/>
      <c r="L166" s="19"/>
    </row>
    <row r="167" spans="3:12" ht="12.75" x14ac:dyDescent="0.2">
      <c r="C167" s="19"/>
      <c r="L167" s="19"/>
    </row>
    <row r="168" spans="3:12" ht="12.75" x14ac:dyDescent="0.2">
      <c r="C168" s="19"/>
      <c r="L168" s="19"/>
    </row>
    <row r="169" spans="3:12" ht="12.75" x14ac:dyDescent="0.2">
      <c r="C169" s="19"/>
      <c r="L169" s="19"/>
    </row>
    <row r="170" spans="3:12" ht="12.75" x14ac:dyDescent="0.2">
      <c r="C170" s="19"/>
      <c r="L170" s="19"/>
    </row>
    <row r="171" spans="3:12" ht="12.75" x14ac:dyDescent="0.2">
      <c r="C171" s="19"/>
      <c r="L171" s="19"/>
    </row>
    <row r="172" spans="3:12" ht="12.75" x14ac:dyDescent="0.2">
      <c r="C172" s="19"/>
      <c r="L172" s="19"/>
    </row>
    <row r="173" spans="3:12" ht="12.75" x14ac:dyDescent="0.2">
      <c r="C173" s="19"/>
      <c r="L173" s="19"/>
    </row>
    <row r="174" spans="3:12" ht="12.75" x14ac:dyDescent="0.2">
      <c r="C174" s="19"/>
      <c r="L174" s="19"/>
    </row>
    <row r="175" spans="3:12" ht="12.75" x14ac:dyDescent="0.2">
      <c r="C175" s="19"/>
      <c r="L175" s="19"/>
    </row>
    <row r="176" spans="3:12" ht="12.75" x14ac:dyDescent="0.2">
      <c r="C176" s="19"/>
      <c r="L176" s="19"/>
    </row>
    <row r="177" spans="3:12" ht="12.75" x14ac:dyDescent="0.2">
      <c r="C177" s="19"/>
      <c r="L177" s="19"/>
    </row>
    <row r="178" spans="3:12" ht="12.75" x14ac:dyDescent="0.2">
      <c r="C178" s="19"/>
      <c r="L178" s="19"/>
    </row>
    <row r="179" spans="3:12" ht="12.75" x14ac:dyDescent="0.2">
      <c r="C179" s="19"/>
      <c r="L179" s="19"/>
    </row>
    <row r="180" spans="3:12" ht="12.75" x14ac:dyDescent="0.2">
      <c r="C180" s="19"/>
      <c r="L180" s="19"/>
    </row>
    <row r="181" spans="3:12" ht="12.75" x14ac:dyDescent="0.2">
      <c r="C181" s="19"/>
      <c r="L181" s="19"/>
    </row>
    <row r="182" spans="3:12" ht="12.75" x14ac:dyDescent="0.2">
      <c r="C182" s="19"/>
      <c r="L182" s="19"/>
    </row>
    <row r="183" spans="3:12" ht="12.75" x14ac:dyDescent="0.2">
      <c r="C183" s="19"/>
      <c r="L183" s="19"/>
    </row>
    <row r="184" spans="3:12" ht="12.75" x14ac:dyDescent="0.2">
      <c r="C184" s="19"/>
      <c r="L184" s="19"/>
    </row>
    <row r="185" spans="3:12" ht="12.75" x14ac:dyDescent="0.2">
      <c r="C185" s="19"/>
      <c r="L185" s="19"/>
    </row>
    <row r="186" spans="3:12" ht="12.75" x14ac:dyDescent="0.2">
      <c r="C186" s="19"/>
      <c r="L186" s="19"/>
    </row>
    <row r="187" spans="3:12" ht="12.75" x14ac:dyDescent="0.2">
      <c r="C187" s="19"/>
      <c r="L187" s="19"/>
    </row>
    <row r="188" spans="3:12" ht="12.75" x14ac:dyDescent="0.2">
      <c r="C188" s="19"/>
      <c r="L188" s="19"/>
    </row>
    <row r="189" spans="3:12" ht="12.75" x14ac:dyDescent="0.2">
      <c r="C189" s="19"/>
      <c r="L189" s="19"/>
    </row>
    <row r="190" spans="3:12" ht="12.75" x14ac:dyDescent="0.2">
      <c r="C190" s="19"/>
      <c r="L190" s="19"/>
    </row>
    <row r="191" spans="3:12" ht="12.75" x14ac:dyDescent="0.2">
      <c r="C191" s="19"/>
      <c r="L191" s="19"/>
    </row>
    <row r="192" spans="3:12" ht="12.75" x14ac:dyDescent="0.2">
      <c r="C192" s="19"/>
      <c r="L192" s="19"/>
    </row>
    <row r="193" spans="3:12" ht="12.75" x14ac:dyDescent="0.2">
      <c r="C193" s="19"/>
      <c r="L193" s="19"/>
    </row>
    <row r="194" spans="3:12" ht="12.75" x14ac:dyDescent="0.2">
      <c r="C194" s="19"/>
      <c r="L194" s="19"/>
    </row>
    <row r="195" spans="3:12" ht="12.75" x14ac:dyDescent="0.2">
      <c r="C195" s="19"/>
      <c r="L195" s="19"/>
    </row>
    <row r="196" spans="3:12" ht="12.75" x14ac:dyDescent="0.2">
      <c r="C196" s="19"/>
      <c r="L196" s="19"/>
    </row>
    <row r="197" spans="3:12" ht="12.75" x14ac:dyDescent="0.2">
      <c r="C197" s="19"/>
      <c r="L197" s="19"/>
    </row>
    <row r="198" spans="3:12" ht="12.75" x14ac:dyDescent="0.2">
      <c r="C198" s="19"/>
      <c r="L198" s="19"/>
    </row>
    <row r="199" spans="3:12" ht="12.75" x14ac:dyDescent="0.2">
      <c r="C199" s="19"/>
      <c r="L199" s="19"/>
    </row>
    <row r="200" spans="3:12" ht="12.75" x14ac:dyDescent="0.2">
      <c r="C200" s="19"/>
      <c r="L200" s="19"/>
    </row>
    <row r="201" spans="3:12" ht="12.75" x14ac:dyDescent="0.2">
      <c r="C201" s="19"/>
      <c r="L201" s="19"/>
    </row>
    <row r="202" spans="3:12" ht="12.75" x14ac:dyDescent="0.2">
      <c r="C202" s="19"/>
      <c r="L202" s="19"/>
    </row>
    <row r="203" spans="3:12" ht="12.75" x14ac:dyDescent="0.2">
      <c r="C203" s="19"/>
      <c r="L203" s="19"/>
    </row>
    <row r="204" spans="3:12" ht="12.75" x14ac:dyDescent="0.2">
      <c r="C204" s="19"/>
      <c r="L204" s="19"/>
    </row>
    <row r="205" spans="3:12" ht="12.75" x14ac:dyDescent="0.2">
      <c r="C205" s="19"/>
      <c r="L205" s="19"/>
    </row>
    <row r="206" spans="3:12" ht="12.75" x14ac:dyDescent="0.2">
      <c r="C206" s="19"/>
      <c r="L206" s="19"/>
    </row>
    <row r="207" spans="3:12" ht="12.75" x14ac:dyDescent="0.2">
      <c r="C207" s="19"/>
      <c r="L207" s="19"/>
    </row>
    <row r="208" spans="3:12" ht="12.75" x14ac:dyDescent="0.2">
      <c r="C208" s="19"/>
      <c r="L208" s="19"/>
    </row>
    <row r="209" spans="3:12" ht="12.75" x14ac:dyDescent="0.2">
      <c r="C209" s="19"/>
      <c r="L209" s="19"/>
    </row>
    <row r="210" spans="3:12" ht="12.75" x14ac:dyDescent="0.2">
      <c r="C210" s="19"/>
      <c r="L210" s="19"/>
    </row>
    <row r="211" spans="3:12" ht="12.75" x14ac:dyDescent="0.2">
      <c r="C211" s="19"/>
      <c r="L211" s="19"/>
    </row>
    <row r="212" spans="3:12" ht="12.75" x14ac:dyDescent="0.2">
      <c r="C212" s="19"/>
      <c r="L212" s="19"/>
    </row>
    <row r="213" spans="3:12" ht="12.75" x14ac:dyDescent="0.2">
      <c r="C213" s="19"/>
      <c r="L213" s="19"/>
    </row>
    <row r="214" spans="3:12" ht="12.75" x14ac:dyDescent="0.2">
      <c r="C214" s="19"/>
      <c r="L214" s="19"/>
    </row>
    <row r="215" spans="3:12" ht="12.75" x14ac:dyDescent="0.2">
      <c r="C215" s="19"/>
      <c r="L215" s="19"/>
    </row>
    <row r="216" spans="3:12" ht="12.75" x14ac:dyDescent="0.2">
      <c r="C216" s="19"/>
      <c r="L216" s="19"/>
    </row>
    <row r="217" spans="3:12" ht="12.75" x14ac:dyDescent="0.2">
      <c r="C217" s="19"/>
      <c r="L217" s="19"/>
    </row>
    <row r="218" spans="3:12" ht="12.75" x14ac:dyDescent="0.2">
      <c r="C218" s="19"/>
      <c r="L218" s="19"/>
    </row>
    <row r="219" spans="3:12" ht="12.75" x14ac:dyDescent="0.2">
      <c r="C219" s="19"/>
      <c r="L219" s="19"/>
    </row>
    <row r="220" spans="3:12" ht="12.75" x14ac:dyDescent="0.2">
      <c r="C220" s="19"/>
      <c r="L220" s="19"/>
    </row>
    <row r="221" spans="3:12" ht="12.75" x14ac:dyDescent="0.2">
      <c r="C221" s="19"/>
      <c r="L221" s="19"/>
    </row>
    <row r="222" spans="3:12" ht="12.75" x14ac:dyDescent="0.2">
      <c r="C222" s="19"/>
      <c r="L222" s="19"/>
    </row>
    <row r="223" spans="3:12" ht="12.75" x14ac:dyDescent="0.2">
      <c r="C223" s="19"/>
      <c r="L223" s="19"/>
    </row>
    <row r="224" spans="3:12" ht="12.75" x14ac:dyDescent="0.2">
      <c r="C224" s="19"/>
      <c r="L224" s="19"/>
    </row>
    <row r="225" spans="3:12" ht="12.75" x14ac:dyDescent="0.2">
      <c r="C225" s="19"/>
      <c r="L225" s="19"/>
    </row>
    <row r="226" spans="3:12" ht="12.75" x14ac:dyDescent="0.2">
      <c r="C226" s="19"/>
      <c r="L226" s="19"/>
    </row>
    <row r="227" spans="3:12" ht="12.75" x14ac:dyDescent="0.2">
      <c r="C227" s="19"/>
      <c r="L227" s="19"/>
    </row>
    <row r="228" spans="3:12" ht="12.75" x14ac:dyDescent="0.2">
      <c r="C228" s="19"/>
      <c r="L228" s="19"/>
    </row>
    <row r="229" spans="3:12" ht="12.75" x14ac:dyDescent="0.2">
      <c r="C229" s="19"/>
      <c r="L229" s="19"/>
    </row>
    <row r="230" spans="3:12" ht="12.75" x14ac:dyDescent="0.2">
      <c r="C230" s="19"/>
      <c r="L230" s="19"/>
    </row>
    <row r="231" spans="3:12" ht="12.75" x14ac:dyDescent="0.2">
      <c r="C231" s="19"/>
      <c r="L231" s="19"/>
    </row>
    <row r="232" spans="3:12" ht="12.75" x14ac:dyDescent="0.2">
      <c r="C232" s="19"/>
      <c r="L232" s="19"/>
    </row>
    <row r="233" spans="3:12" ht="12.75" x14ac:dyDescent="0.2">
      <c r="C233" s="19"/>
      <c r="L233" s="19"/>
    </row>
    <row r="234" spans="3:12" ht="12.75" x14ac:dyDescent="0.2">
      <c r="C234" s="19"/>
      <c r="L234" s="19"/>
    </row>
    <row r="235" spans="3:12" ht="12.75" x14ac:dyDescent="0.2">
      <c r="C235" s="19"/>
      <c r="L235" s="19"/>
    </row>
    <row r="236" spans="3:12" ht="12.75" x14ac:dyDescent="0.2">
      <c r="C236" s="19"/>
      <c r="L236" s="19"/>
    </row>
    <row r="237" spans="3:12" ht="12.75" x14ac:dyDescent="0.2">
      <c r="C237" s="19"/>
      <c r="L237" s="19"/>
    </row>
    <row r="238" spans="3:12" ht="12.75" x14ac:dyDescent="0.2">
      <c r="C238" s="19"/>
      <c r="L238" s="19"/>
    </row>
    <row r="239" spans="3:12" ht="12.75" x14ac:dyDescent="0.2">
      <c r="C239" s="19"/>
      <c r="L239" s="19"/>
    </row>
    <row r="240" spans="3:12" ht="12.75" x14ac:dyDescent="0.2">
      <c r="C240" s="19"/>
      <c r="L240" s="19"/>
    </row>
    <row r="241" spans="3:12" ht="12.75" x14ac:dyDescent="0.2">
      <c r="C241" s="19"/>
      <c r="L241" s="19"/>
    </row>
    <row r="242" spans="3:12" ht="12.75" x14ac:dyDescent="0.2">
      <c r="C242" s="19"/>
      <c r="L242" s="19"/>
    </row>
    <row r="243" spans="3:12" ht="12.75" x14ac:dyDescent="0.2">
      <c r="C243" s="19"/>
      <c r="L243" s="19"/>
    </row>
    <row r="244" spans="3:12" ht="12.75" x14ac:dyDescent="0.2">
      <c r="C244" s="19"/>
      <c r="L244" s="19"/>
    </row>
    <row r="245" spans="3:12" ht="12.75" x14ac:dyDescent="0.2">
      <c r="C245" s="19"/>
      <c r="L245" s="19"/>
    </row>
    <row r="246" spans="3:12" ht="12.75" x14ac:dyDescent="0.2">
      <c r="C246" s="19"/>
      <c r="L246" s="19"/>
    </row>
    <row r="247" spans="3:12" ht="12.75" x14ac:dyDescent="0.2">
      <c r="C247" s="19"/>
      <c r="L247" s="19"/>
    </row>
    <row r="248" spans="3:12" ht="12.75" x14ac:dyDescent="0.2">
      <c r="C248" s="19"/>
      <c r="L248" s="19"/>
    </row>
    <row r="249" spans="3:12" ht="12.75" x14ac:dyDescent="0.2">
      <c r="C249" s="19"/>
      <c r="L249" s="19"/>
    </row>
    <row r="250" spans="3:12" ht="12.75" x14ac:dyDescent="0.2">
      <c r="C250" s="19"/>
      <c r="L250" s="19"/>
    </row>
    <row r="251" spans="3:12" ht="12.75" x14ac:dyDescent="0.2">
      <c r="C251" s="19"/>
      <c r="L251" s="19"/>
    </row>
    <row r="252" spans="3:12" ht="12.75" x14ac:dyDescent="0.2">
      <c r="C252" s="19"/>
      <c r="L252" s="19"/>
    </row>
    <row r="253" spans="3:12" ht="12.75" x14ac:dyDescent="0.2">
      <c r="C253" s="19"/>
      <c r="L253" s="19"/>
    </row>
    <row r="254" spans="3:12" ht="12.75" x14ac:dyDescent="0.2">
      <c r="C254" s="19"/>
      <c r="L254" s="19"/>
    </row>
    <row r="255" spans="3:12" ht="12.75" x14ac:dyDescent="0.2">
      <c r="C255" s="19"/>
      <c r="L255" s="19"/>
    </row>
    <row r="256" spans="3:12" ht="12.75" x14ac:dyDescent="0.2">
      <c r="C256" s="19"/>
      <c r="L256" s="19"/>
    </row>
    <row r="257" spans="3:12" ht="12.75" x14ac:dyDescent="0.2">
      <c r="C257" s="19"/>
      <c r="L257" s="19"/>
    </row>
    <row r="258" spans="3:12" ht="12.75" x14ac:dyDescent="0.2">
      <c r="C258" s="19"/>
      <c r="L258" s="19"/>
    </row>
    <row r="259" spans="3:12" ht="12.75" x14ac:dyDescent="0.2">
      <c r="C259" s="19"/>
      <c r="L259" s="19"/>
    </row>
    <row r="260" spans="3:12" ht="12.75" x14ac:dyDescent="0.2">
      <c r="C260" s="19"/>
      <c r="L260" s="19"/>
    </row>
    <row r="261" spans="3:12" ht="12.75" x14ac:dyDescent="0.2">
      <c r="C261" s="19"/>
      <c r="L261" s="19"/>
    </row>
    <row r="262" spans="3:12" ht="12.75" x14ac:dyDescent="0.2">
      <c r="C262" s="19"/>
      <c r="L262" s="19"/>
    </row>
    <row r="263" spans="3:12" ht="12.75" x14ac:dyDescent="0.2">
      <c r="C263" s="19"/>
      <c r="L263" s="19"/>
    </row>
    <row r="264" spans="3:12" ht="12.75" x14ac:dyDescent="0.2">
      <c r="C264" s="19"/>
      <c r="L264" s="19"/>
    </row>
    <row r="265" spans="3:12" ht="12.75" x14ac:dyDescent="0.2">
      <c r="C265" s="19"/>
      <c r="L265" s="19"/>
    </row>
    <row r="266" spans="3:12" ht="12.75" x14ac:dyDescent="0.2">
      <c r="C266" s="19"/>
      <c r="L266" s="19"/>
    </row>
    <row r="267" spans="3:12" ht="12.75" x14ac:dyDescent="0.2">
      <c r="C267" s="19"/>
      <c r="L267" s="19"/>
    </row>
    <row r="268" spans="3:12" ht="12.75" x14ac:dyDescent="0.2">
      <c r="C268" s="19"/>
      <c r="L268" s="19"/>
    </row>
    <row r="269" spans="3:12" ht="12.75" x14ac:dyDescent="0.2">
      <c r="C269" s="19"/>
      <c r="L269" s="19"/>
    </row>
    <row r="270" spans="3:12" ht="12.75" x14ac:dyDescent="0.2">
      <c r="C270" s="19"/>
      <c r="L270" s="19"/>
    </row>
    <row r="271" spans="3:12" ht="12.75" x14ac:dyDescent="0.2">
      <c r="C271" s="19"/>
      <c r="L271" s="19"/>
    </row>
    <row r="272" spans="3:12" ht="12.75" x14ac:dyDescent="0.2">
      <c r="C272" s="19"/>
      <c r="L272" s="19"/>
    </row>
    <row r="273" spans="3:12" ht="12.75" x14ac:dyDescent="0.2">
      <c r="C273" s="19"/>
      <c r="L273" s="19"/>
    </row>
    <row r="274" spans="3:12" ht="12.75" x14ac:dyDescent="0.2">
      <c r="C274" s="19"/>
      <c r="L274" s="19"/>
    </row>
    <row r="275" spans="3:12" ht="12.75" x14ac:dyDescent="0.2">
      <c r="C275" s="19"/>
      <c r="L275" s="19"/>
    </row>
    <row r="276" spans="3:12" ht="12.75" x14ac:dyDescent="0.2">
      <c r="C276" s="19"/>
      <c r="L276" s="19"/>
    </row>
    <row r="277" spans="3:12" ht="12.75" x14ac:dyDescent="0.2">
      <c r="C277" s="19"/>
      <c r="L277" s="19"/>
    </row>
    <row r="278" spans="3:12" ht="12.75" x14ac:dyDescent="0.2">
      <c r="C278" s="19"/>
      <c r="L278" s="19"/>
    </row>
    <row r="279" spans="3:12" ht="12.75" x14ac:dyDescent="0.2">
      <c r="C279" s="19"/>
      <c r="L279" s="19"/>
    </row>
    <row r="280" spans="3:12" ht="12.75" x14ac:dyDescent="0.2">
      <c r="C280" s="19"/>
      <c r="L280" s="19"/>
    </row>
    <row r="281" spans="3:12" ht="12.75" x14ac:dyDescent="0.2">
      <c r="C281" s="19"/>
      <c r="L281" s="19"/>
    </row>
    <row r="282" spans="3:12" ht="12.75" x14ac:dyDescent="0.2">
      <c r="C282" s="19"/>
      <c r="L282" s="19"/>
    </row>
    <row r="283" spans="3:12" ht="12.75" x14ac:dyDescent="0.2">
      <c r="C283" s="19"/>
      <c r="L283" s="19"/>
    </row>
    <row r="284" spans="3:12" ht="12.75" x14ac:dyDescent="0.2">
      <c r="C284" s="19"/>
      <c r="L284" s="19"/>
    </row>
    <row r="285" spans="3:12" ht="12.75" x14ac:dyDescent="0.2">
      <c r="C285" s="19"/>
      <c r="L285" s="19"/>
    </row>
    <row r="286" spans="3:12" ht="12.75" x14ac:dyDescent="0.2">
      <c r="C286" s="19"/>
      <c r="L286" s="19"/>
    </row>
    <row r="287" spans="3:12" ht="12.75" x14ac:dyDescent="0.2">
      <c r="C287" s="19"/>
      <c r="L287" s="19"/>
    </row>
    <row r="288" spans="3:12" ht="12.75" x14ac:dyDescent="0.2">
      <c r="C288" s="19"/>
      <c r="L288" s="19"/>
    </row>
    <row r="289" spans="3:12" ht="12.75" x14ac:dyDescent="0.2">
      <c r="C289" s="19"/>
      <c r="L289" s="19"/>
    </row>
    <row r="290" spans="3:12" ht="12.75" x14ac:dyDescent="0.2">
      <c r="C290" s="19"/>
      <c r="L290" s="19"/>
    </row>
    <row r="291" spans="3:12" ht="12.75" x14ac:dyDescent="0.2">
      <c r="C291" s="19"/>
      <c r="L291" s="19"/>
    </row>
    <row r="292" spans="3:12" ht="12.75" x14ac:dyDescent="0.2">
      <c r="C292" s="19"/>
      <c r="L292" s="19"/>
    </row>
    <row r="293" spans="3:12" ht="12.75" x14ac:dyDescent="0.2">
      <c r="C293" s="19"/>
      <c r="L293" s="19"/>
    </row>
    <row r="294" spans="3:12" ht="12.75" x14ac:dyDescent="0.2">
      <c r="C294" s="19"/>
      <c r="L294" s="19"/>
    </row>
    <row r="295" spans="3:12" ht="12.75" x14ac:dyDescent="0.2">
      <c r="C295" s="19"/>
      <c r="L295" s="19"/>
    </row>
    <row r="296" spans="3:12" ht="12.75" x14ac:dyDescent="0.2">
      <c r="C296" s="19"/>
      <c r="L296" s="19"/>
    </row>
    <row r="297" spans="3:12" ht="12.75" x14ac:dyDescent="0.2">
      <c r="C297" s="19"/>
      <c r="L297" s="19"/>
    </row>
    <row r="298" spans="3:12" ht="12.75" x14ac:dyDescent="0.2">
      <c r="C298" s="19"/>
      <c r="L298" s="19"/>
    </row>
    <row r="299" spans="3:12" ht="12.75" x14ac:dyDescent="0.2">
      <c r="C299" s="19"/>
      <c r="L299" s="19"/>
    </row>
    <row r="300" spans="3:12" ht="12.75" x14ac:dyDescent="0.2">
      <c r="C300" s="19"/>
      <c r="L300" s="19"/>
    </row>
    <row r="301" spans="3:12" ht="12.75" x14ac:dyDescent="0.2">
      <c r="C301" s="19"/>
      <c r="L301" s="19"/>
    </row>
    <row r="302" spans="3:12" ht="12.75" x14ac:dyDescent="0.2">
      <c r="C302" s="19"/>
      <c r="L302" s="19"/>
    </row>
    <row r="303" spans="3:12" ht="12.75" x14ac:dyDescent="0.2">
      <c r="C303" s="19"/>
      <c r="L303" s="19"/>
    </row>
    <row r="304" spans="3:12" ht="12.75" x14ac:dyDescent="0.2">
      <c r="C304" s="19"/>
      <c r="L304" s="19"/>
    </row>
    <row r="305" spans="3:12" ht="12.75" x14ac:dyDescent="0.2">
      <c r="C305" s="19"/>
      <c r="L305" s="19"/>
    </row>
    <row r="306" spans="3:12" ht="12.75" x14ac:dyDescent="0.2">
      <c r="C306" s="19"/>
      <c r="L306" s="19"/>
    </row>
    <row r="307" spans="3:12" ht="12.75" x14ac:dyDescent="0.2">
      <c r="C307" s="19"/>
      <c r="L307" s="19"/>
    </row>
    <row r="308" spans="3:12" ht="12.75" x14ac:dyDescent="0.2">
      <c r="C308" s="19"/>
      <c r="L308" s="19"/>
    </row>
    <row r="309" spans="3:12" ht="12.75" x14ac:dyDescent="0.2">
      <c r="C309" s="19"/>
      <c r="L309" s="19"/>
    </row>
    <row r="310" spans="3:12" ht="12.75" x14ac:dyDescent="0.2">
      <c r="C310" s="19"/>
      <c r="L310" s="19"/>
    </row>
    <row r="311" spans="3:12" ht="12.75" x14ac:dyDescent="0.2">
      <c r="C311" s="19"/>
      <c r="L311" s="19"/>
    </row>
    <row r="312" spans="3:12" ht="12.75" x14ac:dyDescent="0.2">
      <c r="C312" s="19"/>
      <c r="L312" s="19"/>
    </row>
    <row r="313" spans="3:12" ht="12.75" x14ac:dyDescent="0.2">
      <c r="C313" s="19"/>
      <c r="L313" s="19"/>
    </row>
    <row r="314" spans="3:12" ht="12.75" x14ac:dyDescent="0.2">
      <c r="C314" s="19"/>
      <c r="L314" s="19"/>
    </row>
    <row r="315" spans="3:12" ht="12.75" x14ac:dyDescent="0.2">
      <c r="C315" s="19"/>
      <c r="L315" s="19"/>
    </row>
    <row r="316" spans="3:12" ht="12.75" x14ac:dyDescent="0.2">
      <c r="C316" s="19"/>
      <c r="L316" s="19"/>
    </row>
    <row r="317" spans="3:12" ht="12.75" x14ac:dyDescent="0.2">
      <c r="C317" s="19"/>
      <c r="L317" s="19"/>
    </row>
    <row r="318" spans="3:12" ht="12.75" x14ac:dyDescent="0.2">
      <c r="C318" s="19"/>
      <c r="L318" s="19"/>
    </row>
    <row r="319" spans="3:12" ht="12.75" x14ac:dyDescent="0.2">
      <c r="C319" s="19"/>
      <c r="L319" s="19"/>
    </row>
    <row r="320" spans="3:12" ht="12.75" x14ac:dyDescent="0.2">
      <c r="C320" s="19"/>
      <c r="L320" s="19"/>
    </row>
    <row r="321" spans="3:12" ht="12.75" x14ac:dyDescent="0.2">
      <c r="C321" s="19"/>
      <c r="L321" s="19"/>
    </row>
    <row r="322" spans="3:12" ht="12.75" x14ac:dyDescent="0.2">
      <c r="C322" s="19"/>
      <c r="L322" s="19"/>
    </row>
    <row r="323" spans="3:12" ht="12.75" x14ac:dyDescent="0.2">
      <c r="C323" s="19"/>
      <c r="L323" s="19"/>
    </row>
    <row r="324" spans="3:12" ht="12.75" x14ac:dyDescent="0.2">
      <c r="C324" s="19"/>
      <c r="L324" s="19"/>
    </row>
    <row r="325" spans="3:12" ht="12.75" x14ac:dyDescent="0.2">
      <c r="C325" s="19"/>
      <c r="L325" s="19"/>
    </row>
    <row r="326" spans="3:12" ht="12.75" x14ac:dyDescent="0.2">
      <c r="C326" s="19"/>
      <c r="L326" s="19"/>
    </row>
    <row r="327" spans="3:12" ht="12.75" x14ac:dyDescent="0.2">
      <c r="C327" s="19"/>
      <c r="L327" s="19"/>
    </row>
    <row r="328" spans="3:12" ht="12.75" x14ac:dyDescent="0.2">
      <c r="C328" s="19"/>
      <c r="L328" s="19"/>
    </row>
    <row r="329" spans="3:12" ht="12.75" x14ac:dyDescent="0.2">
      <c r="C329" s="19"/>
      <c r="L329" s="19"/>
    </row>
    <row r="330" spans="3:12" ht="12.75" x14ac:dyDescent="0.2">
      <c r="C330" s="19"/>
      <c r="L330" s="19"/>
    </row>
    <row r="331" spans="3:12" ht="12.75" x14ac:dyDescent="0.2">
      <c r="C331" s="19"/>
      <c r="L331" s="19"/>
    </row>
    <row r="332" spans="3:12" ht="12.75" x14ac:dyDescent="0.2">
      <c r="C332" s="19"/>
      <c r="L332" s="19"/>
    </row>
    <row r="333" spans="3:12" ht="12.75" x14ac:dyDescent="0.2">
      <c r="C333" s="19"/>
      <c r="L333" s="19"/>
    </row>
    <row r="334" spans="3:12" ht="12.75" x14ac:dyDescent="0.2">
      <c r="C334" s="19"/>
      <c r="L334" s="19"/>
    </row>
    <row r="335" spans="3:12" ht="12.75" x14ac:dyDescent="0.2">
      <c r="C335" s="19"/>
      <c r="L335" s="19"/>
    </row>
    <row r="336" spans="3:12" ht="12.75" x14ac:dyDescent="0.2">
      <c r="C336" s="19"/>
      <c r="L336" s="19"/>
    </row>
    <row r="337" spans="3:12" ht="12.75" x14ac:dyDescent="0.2">
      <c r="C337" s="19"/>
      <c r="L337" s="19"/>
    </row>
    <row r="338" spans="3:12" ht="12.75" x14ac:dyDescent="0.2">
      <c r="C338" s="19"/>
      <c r="L338" s="19"/>
    </row>
    <row r="339" spans="3:12" ht="12.75" x14ac:dyDescent="0.2">
      <c r="C339" s="19"/>
      <c r="L339" s="19"/>
    </row>
    <row r="340" spans="3:12" ht="12.75" x14ac:dyDescent="0.2">
      <c r="C340" s="19"/>
      <c r="L340" s="19"/>
    </row>
    <row r="341" spans="3:12" ht="12.75" x14ac:dyDescent="0.2">
      <c r="C341" s="19"/>
      <c r="L341" s="19"/>
    </row>
    <row r="342" spans="3:12" ht="12.75" x14ac:dyDescent="0.2">
      <c r="C342" s="19"/>
      <c r="L342" s="19"/>
    </row>
    <row r="343" spans="3:12" ht="12.75" x14ac:dyDescent="0.2">
      <c r="C343" s="19"/>
      <c r="L343" s="19"/>
    </row>
    <row r="344" spans="3:12" ht="12.75" x14ac:dyDescent="0.2">
      <c r="C344" s="19"/>
      <c r="L344" s="19"/>
    </row>
    <row r="345" spans="3:12" ht="12.75" x14ac:dyDescent="0.2">
      <c r="C345" s="19"/>
      <c r="L345" s="19"/>
    </row>
    <row r="346" spans="3:12" ht="12.75" x14ac:dyDescent="0.2">
      <c r="C346" s="19"/>
      <c r="L346" s="19"/>
    </row>
    <row r="347" spans="3:12" ht="12.75" x14ac:dyDescent="0.2">
      <c r="C347" s="19"/>
      <c r="L347" s="19"/>
    </row>
    <row r="348" spans="3:12" ht="12.75" x14ac:dyDescent="0.2">
      <c r="C348" s="19"/>
      <c r="L348" s="19"/>
    </row>
    <row r="349" spans="3:12" ht="12.75" x14ac:dyDescent="0.2">
      <c r="C349" s="19"/>
      <c r="L349" s="19"/>
    </row>
    <row r="350" spans="3:12" ht="12.75" x14ac:dyDescent="0.2">
      <c r="C350" s="19"/>
      <c r="L350" s="19"/>
    </row>
    <row r="351" spans="3:12" ht="12.75" x14ac:dyDescent="0.2">
      <c r="C351" s="19"/>
      <c r="L351" s="19"/>
    </row>
    <row r="352" spans="3:12" ht="12.75" x14ac:dyDescent="0.2">
      <c r="C352" s="19"/>
      <c r="L352" s="19"/>
    </row>
    <row r="353" spans="3:12" ht="12.75" x14ac:dyDescent="0.2">
      <c r="C353" s="19"/>
      <c r="L353" s="19"/>
    </row>
    <row r="354" spans="3:12" ht="12.75" x14ac:dyDescent="0.2">
      <c r="C354" s="19"/>
      <c r="L354" s="19"/>
    </row>
    <row r="355" spans="3:12" ht="12.75" x14ac:dyDescent="0.2">
      <c r="C355" s="19"/>
      <c r="L355" s="19"/>
    </row>
    <row r="356" spans="3:12" ht="12.75" x14ac:dyDescent="0.2">
      <c r="C356" s="19"/>
      <c r="L356" s="19"/>
    </row>
    <row r="357" spans="3:12" ht="12.75" x14ac:dyDescent="0.2">
      <c r="C357" s="19"/>
      <c r="L357" s="19"/>
    </row>
    <row r="358" spans="3:12" ht="12.75" x14ac:dyDescent="0.2">
      <c r="C358" s="19"/>
      <c r="L358" s="19"/>
    </row>
    <row r="359" spans="3:12" ht="12.75" x14ac:dyDescent="0.2">
      <c r="C359" s="19"/>
      <c r="L359" s="19"/>
    </row>
    <row r="360" spans="3:12" ht="12.75" x14ac:dyDescent="0.2">
      <c r="C360" s="19"/>
      <c r="L360" s="19"/>
    </row>
    <row r="361" spans="3:12" ht="12.75" x14ac:dyDescent="0.2">
      <c r="C361" s="19"/>
      <c r="L361" s="19"/>
    </row>
    <row r="362" spans="3:12" ht="12.75" x14ac:dyDescent="0.2">
      <c r="C362" s="19"/>
      <c r="L362" s="19"/>
    </row>
    <row r="363" spans="3:12" ht="12.75" x14ac:dyDescent="0.2">
      <c r="C363" s="19"/>
      <c r="L363" s="19"/>
    </row>
    <row r="364" spans="3:12" ht="12.75" x14ac:dyDescent="0.2">
      <c r="C364" s="19"/>
      <c r="L364" s="19"/>
    </row>
    <row r="365" spans="3:12" ht="12.75" x14ac:dyDescent="0.2">
      <c r="C365" s="19"/>
      <c r="L365" s="19"/>
    </row>
    <row r="366" spans="3:12" ht="12.75" x14ac:dyDescent="0.2">
      <c r="C366" s="19"/>
      <c r="L366" s="19"/>
    </row>
    <row r="367" spans="3:12" ht="12.75" x14ac:dyDescent="0.2">
      <c r="C367" s="19"/>
      <c r="L367" s="19"/>
    </row>
    <row r="368" spans="3:12" ht="12.75" x14ac:dyDescent="0.2">
      <c r="C368" s="19"/>
      <c r="L368" s="19"/>
    </row>
    <row r="369" spans="3:12" ht="12.75" x14ac:dyDescent="0.2">
      <c r="C369" s="19"/>
      <c r="L369" s="19"/>
    </row>
    <row r="370" spans="3:12" ht="12.75" x14ac:dyDescent="0.2">
      <c r="C370" s="19"/>
      <c r="L370" s="19"/>
    </row>
    <row r="371" spans="3:12" ht="12.75" x14ac:dyDescent="0.2">
      <c r="C371" s="19"/>
      <c r="L371" s="19"/>
    </row>
    <row r="372" spans="3:12" ht="12.75" x14ac:dyDescent="0.2">
      <c r="C372" s="19"/>
      <c r="L372" s="19"/>
    </row>
    <row r="373" spans="3:12" ht="12.75" x14ac:dyDescent="0.2">
      <c r="C373" s="19"/>
      <c r="L373" s="19"/>
    </row>
    <row r="374" spans="3:12" ht="12.75" x14ac:dyDescent="0.2">
      <c r="C374" s="19"/>
      <c r="L374" s="19"/>
    </row>
    <row r="375" spans="3:12" ht="12.75" x14ac:dyDescent="0.2">
      <c r="C375" s="19"/>
      <c r="L375" s="19"/>
    </row>
    <row r="376" spans="3:12" ht="12.75" x14ac:dyDescent="0.2">
      <c r="C376" s="19"/>
      <c r="L376" s="19"/>
    </row>
    <row r="377" spans="3:12" ht="12.75" x14ac:dyDescent="0.2">
      <c r="C377" s="19"/>
      <c r="L377" s="19"/>
    </row>
    <row r="378" spans="3:12" ht="12.75" x14ac:dyDescent="0.2">
      <c r="C378" s="19"/>
      <c r="L378" s="19"/>
    </row>
    <row r="379" spans="3:12" ht="12.75" x14ac:dyDescent="0.2">
      <c r="C379" s="19"/>
      <c r="L379" s="19"/>
    </row>
    <row r="380" spans="3:12" ht="12.75" x14ac:dyDescent="0.2">
      <c r="C380" s="19"/>
      <c r="L380" s="19"/>
    </row>
    <row r="381" spans="3:12" ht="12.75" x14ac:dyDescent="0.2">
      <c r="C381" s="19"/>
      <c r="L381" s="19"/>
    </row>
    <row r="382" spans="3:12" ht="12.75" x14ac:dyDescent="0.2">
      <c r="C382" s="19"/>
      <c r="L382" s="19"/>
    </row>
    <row r="383" spans="3:12" ht="12.75" x14ac:dyDescent="0.2">
      <c r="C383" s="19"/>
      <c r="L383" s="19"/>
    </row>
    <row r="384" spans="3:12" ht="12.75" x14ac:dyDescent="0.2">
      <c r="C384" s="19"/>
      <c r="L384" s="19"/>
    </row>
    <row r="385" spans="3:12" ht="12.75" x14ac:dyDescent="0.2">
      <c r="C385" s="19"/>
      <c r="L385" s="19"/>
    </row>
    <row r="386" spans="3:12" ht="12.75" x14ac:dyDescent="0.2">
      <c r="C386" s="19"/>
      <c r="L386" s="19"/>
    </row>
    <row r="387" spans="3:12" ht="12.75" x14ac:dyDescent="0.2">
      <c r="C387" s="19"/>
      <c r="L387" s="19"/>
    </row>
    <row r="388" spans="3:12" ht="12.75" x14ac:dyDescent="0.2">
      <c r="C388" s="19"/>
      <c r="L388" s="19"/>
    </row>
    <row r="389" spans="3:12" ht="12.75" x14ac:dyDescent="0.2">
      <c r="C389" s="19"/>
      <c r="L389" s="19"/>
    </row>
    <row r="390" spans="3:12" ht="12.75" x14ac:dyDescent="0.2">
      <c r="C390" s="19"/>
      <c r="L390" s="19"/>
    </row>
    <row r="391" spans="3:12" ht="12.75" x14ac:dyDescent="0.2">
      <c r="C391" s="19"/>
      <c r="L391" s="19"/>
    </row>
    <row r="392" spans="3:12" ht="12.75" x14ac:dyDescent="0.2">
      <c r="C392" s="19"/>
      <c r="L392" s="19"/>
    </row>
    <row r="393" spans="3:12" ht="12.75" x14ac:dyDescent="0.2">
      <c r="C393" s="19"/>
      <c r="L393" s="19"/>
    </row>
    <row r="394" spans="3:12" ht="12.75" x14ac:dyDescent="0.2">
      <c r="C394" s="19"/>
      <c r="L394" s="19"/>
    </row>
    <row r="395" spans="3:12" ht="12.75" x14ac:dyDescent="0.2">
      <c r="C395" s="19"/>
      <c r="L395" s="19"/>
    </row>
    <row r="396" spans="3:12" ht="12.75" x14ac:dyDescent="0.2">
      <c r="C396" s="19"/>
      <c r="L396" s="19"/>
    </row>
    <row r="397" spans="3:12" ht="12.75" x14ac:dyDescent="0.2">
      <c r="C397" s="19"/>
      <c r="L397" s="19"/>
    </row>
    <row r="398" spans="3:12" ht="12.75" x14ac:dyDescent="0.2">
      <c r="C398" s="19"/>
      <c r="L398" s="19"/>
    </row>
    <row r="399" spans="3:12" ht="12.75" x14ac:dyDescent="0.2">
      <c r="C399" s="19"/>
      <c r="L399" s="19"/>
    </row>
    <row r="400" spans="3:12" ht="12.75" x14ac:dyDescent="0.2">
      <c r="C400" s="19"/>
      <c r="L400" s="19"/>
    </row>
    <row r="401" spans="3:12" ht="12.75" x14ac:dyDescent="0.2">
      <c r="C401" s="19"/>
      <c r="L401" s="19"/>
    </row>
    <row r="402" spans="3:12" ht="12.75" x14ac:dyDescent="0.2">
      <c r="C402" s="19"/>
      <c r="L402" s="19"/>
    </row>
    <row r="403" spans="3:12" ht="12.75" x14ac:dyDescent="0.2">
      <c r="C403" s="19"/>
      <c r="L403" s="19"/>
    </row>
    <row r="404" spans="3:12" ht="12.75" x14ac:dyDescent="0.2">
      <c r="C404" s="19"/>
      <c r="L404" s="19"/>
    </row>
    <row r="405" spans="3:12" ht="12.75" x14ac:dyDescent="0.2">
      <c r="C405" s="19"/>
      <c r="L405" s="19"/>
    </row>
    <row r="406" spans="3:12" ht="12.75" x14ac:dyDescent="0.2">
      <c r="C406" s="19"/>
      <c r="L406" s="19"/>
    </row>
    <row r="407" spans="3:12" ht="12.75" x14ac:dyDescent="0.2">
      <c r="C407" s="19"/>
      <c r="L407" s="19"/>
    </row>
    <row r="408" spans="3:12" ht="12.75" x14ac:dyDescent="0.2">
      <c r="C408" s="19"/>
      <c r="L408" s="19"/>
    </row>
    <row r="409" spans="3:12" ht="12.75" x14ac:dyDescent="0.2">
      <c r="C409" s="19"/>
      <c r="L409" s="19"/>
    </row>
    <row r="410" spans="3:12" ht="12.75" x14ac:dyDescent="0.2">
      <c r="C410" s="19"/>
      <c r="L410" s="19"/>
    </row>
    <row r="411" spans="3:12" ht="12.75" x14ac:dyDescent="0.2">
      <c r="C411" s="19"/>
      <c r="L411" s="19"/>
    </row>
    <row r="412" spans="3:12" ht="12.75" x14ac:dyDescent="0.2">
      <c r="C412" s="19"/>
      <c r="L412" s="19"/>
    </row>
    <row r="413" spans="3:12" ht="12.75" x14ac:dyDescent="0.2">
      <c r="C413" s="19"/>
      <c r="L413" s="19"/>
    </row>
    <row r="414" spans="3:12" ht="12.75" x14ac:dyDescent="0.2">
      <c r="C414" s="19"/>
      <c r="L414" s="19"/>
    </row>
    <row r="415" spans="3:12" ht="12.75" x14ac:dyDescent="0.2">
      <c r="C415" s="19"/>
      <c r="L415" s="19"/>
    </row>
    <row r="416" spans="3:12" ht="12.75" x14ac:dyDescent="0.2">
      <c r="C416" s="19"/>
      <c r="L416" s="19"/>
    </row>
    <row r="417" spans="3:12" ht="12.75" x14ac:dyDescent="0.2">
      <c r="C417" s="19"/>
      <c r="L417" s="19"/>
    </row>
    <row r="418" spans="3:12" ht="12.75" x14ac:dyDescent="0.2">
      <c r="C418" s="19"/>
      <c r="L418" s="19"/>
    </row>
    <row r="419" spans="3:12" ht="12.75" x14ac:dyDescent="0.2">
      <c r="C419" s="19"/>
      <c r="L419" s="19"/>
    </row>
    <row r="420" spans="3:12" ht="12.75" x14ac:dyDescent="0.2">
      <c r="C420" s="19"/>
      <c r="L420" s="19"/>
    </row>
    <row r="421" spans="3:12" ht="12.75" x14ac:dyDescent="0.2">
      <c r="C421" s="19"/>
      <c r="L421" s="19"/>
    </row>
    <row r="422" spans="3:12" ht="12.75" x14ac:dyDescent="0.2">
      <c r="C422" s="19"/>
      <c r="L422" s="19"/>
    </row>
    <row r="423" spans="3:12" ht="12.75" x14ac:dyDescent="0.2">
      <c r="C423" s="19"/>
      <c r="L423" s="19"/>
    </row>
    <row r="424" spans="3:12" ht="12.75" x14ac:dyDescent="0.2">
      <c r="C424" s="19"/>
      <c r="L424" s="19"/>
    </row>
    <row r="425" spans="3:12" ht="12.75" x14ac:dyDescent="0.2">
      <c r="C425" s="19"/>
      <c r="L425" s="19"/>
    </row>
    <row r="426" spans="3:12" ht="12.75" x14ac:dyDescent="0.2">
      <c r="C426" s="19"/>
      <c r="L426" s="19"/>
    </row>
    <row r="427" spans="3:12" ht="12.75" x14ac:dyDescent="0.2">
      <c r="C427" s="19"/>
      <c r="L427" s="19"/>
    </row>
    <row r="428" spans="3:12" ht="12.75" x14ac:dyDescent="0.2">
      <c r="C428" s="19"/>
      <c r="L428" s="19"/>
    </row>
    <row r="429" spans="3:12" ht="12.75" x14ac:dyDescent="0.2">
      <c r="C429" s="19"/>
      <c r="L429" s="19"/>
    </row>
    <row r="430" spans="3:12" ht="12.75" x14ac:dyDescent="0.2">
      <c r="C430" s="19"/>
      <c r="L430" s="19"/>
    </row>
    <row r="431" spans="3:12" ht="12.75" x14ac:dyDescent="0.2">
      <c r="C431" s="19"/>
      <c r="L431" s="19"/>
    </row>
    <row r="432" spans="3:12" ht="12.75" x14ac:dyDescent="0.2">
      <c r="C432" s="19"/>
      <c r="L432" s="19"/>
    </row>
    <row r="433" spans="3:12" ht="12.75" x14ac:dyDescent="0.2">
      <c r="C433" s="19"/>
      <c r="L433" s="19"/>
    </row>
    <row r="434" spans="3:12" ht="12.75" x14ac:dyDescent="0.2">
      <c r="C434" s="19"/>
      <c r="L434" s="19"/>
    </row>
    <row r="435" spans="3:12" ht="12.75" x14ac:dyDescent="0.2">
      <c r="C435" s="19"/>
      <c r="L435" s="19"/>
    </row>
    <row r="436" spans="3:12" ht="12.75" x14ac:dyDescent="0.2">
      <c r="C436" s="19"/>
      <c r="L436" s="19"/>
    </row>
    <row r="437" spans="3:12" ht="12.75" x14ac:dyDescent="0.2">
      <c r="C437" s="19"/>
      <c r="L437" s="19"/>
    </row>
    <row r="438" spans="3:12" ht="12.75" x14ac:dyDescent="0.2">
      <c r="C438" s="19"/>
      <c r="L438" s="19"/>
    </row>
    <row r="439" spans="3:12" ht="12.75" x14ac:dyDescent="0.2">
      <c r="C439" s="19"/>
      <c r="L439" s="19"/>
    </row>
    <row r="440" spans="3:12" ht="12.75" x14ac:dyDescent="0.2">
      <c r="C440" s="19"/>
      <c r="L440" s="19"/>
    </row>
    <row r="441" spans="3:12" ht="12.75" x14ac:dyDescent="0.2">
      <c r="C441" s="19"/>
      <c r="L441" s="19"/>
    </row>
    <row r="442" spans="3:12" ht="12.75" x14ac:dyDescent="0.2">
      <c r="C442" s="19"/>
      <c r="L442" s="19"/>
    </row>
    <row r="443" spans="3:12" ht="12.75" x14ac:dyDescent="0.2">
      <c r="C443" s="19"/>
      <c r="L443" s="19"/>
    </row>
    <row r="444" spans="3:12" ht="12.75" x14ac:dyDescent="0.2">
      <c r="C444" s="19"/>
      <c r="L444" s="19"/>
    </row>
    <row r="445" spans="3:12" ht="12.75" x14ac:dyDescent="0.2">
      <c r="C445" s="19"/>
      <c r="L445" s="19"/>
    </row>
    <row r="446" spans="3:12" ht="12.75" x14ac:dyDescent="0.2">
      <c r="C446" s="19"/>
      <c r="L446" s="19"/>
    </row>
    <row r="447" spans="3:12" ht="12.75" x14ac:dyDescent="0.2">
      <c r="C447" s="19"/>
      <c r="L447" s="19"/>
    </row>
    <row r="448" spans="3:12" ht="12.75" x14ac:dyDescent="0.2">
      <c r="C448" s="19"/>
      <c r="L448" s="19"/>
    </row>
    <row r="449" spans="3:12" ht="12.75" x14ac:dyDescent="0.2">
      <c r="C449" s="19"/>
      <c r="L449" s="19"/>
    </row>
    <row r="450" spans="3:12" ht="12.75" x14ac:dyDescent="0.2">
      <c r="C450" s="19"/>
      <c r="L450" s="19"/>
    </row>
    <row r="451" spans="3:12" ht="12.75" x14ac:dyDescent="0.2">
      <c r="C451" s="19"/>
      <c r="L451" s="19"/>
    </row>
    <row r="452" spans="3:12" ht="12.75" x14ac:dyDescent="0.2">
      <c r="C452" s="19"/>
      <c r="L452" s="19"/>
    </row>
    <row r="453" spans="3:12" ht="12.75" x14ac:dyDescent="0.2">
      <c r="C453" s="19"/>
      <c r="L453" s="19"/>
    </row>
    <row r="454" spans="3:12" ht="12.75" x14ac:dyDescent="0.2">
      <c r="C454" s="19"/>
      <c r="L454" s="19"/>
    </row>
    <row r="455" spans="3:12" ht="12.75" x14ac:dyDescent="0.2">
      <c r="C455" s="19"/>
      <c r="L455" s="19"/>
    </row>
    <row r="456" spans="3:12" ht="12.75" x14ac:dyDescent="0.2">
      <c r="C456" s="19"/>
      <c r="L456" s="19"/>
    </row>
    <row r="457" spans="3:12" ht="12.75" x14ac:dyDescent="0.2">
      <c r="C457" s="19"/>
      <c r="L457" s="19"/>
    </row>
    <row r="458" spans="3:12" ht="12.75" x14ac:dyDescent="0.2">
      <c r="C458" s="19"/>
      <c r="L458" s="19"/>
    </row>
    <row r="459" spans="3:12" ht="12.75" x14ac:dyDescent="0.2">
      <c r="C459" s="19"/>
      <c r="L459" s="19"/>
    </row>
    <row r="460" spans="3:12" ht="12.75" x14ac:dyDescent="0.2">
      <c r="C460" s="19"/>
      <c r="L460" s="19"/>
    </row>
    <row r="461" spans="3:12" ht="12.75" x14ac:dyDescent="0.2">
      <c r="C461" s="19"/>
      <c r="L461" s="19"/>
    </row>
    <row r="462" spans="3:12" ht="12.75" x14ac:dyDescent="0.2">
      <c r="C462" s="19"/>
      <c r="L462" s="19"/>
    </row>
    <row r="463" spans="3:12" ht="12.75" x14ac:dyDescent="0.2">
      <c r="C463" s="19"/>
      <c r="L463" s="19"/>
    </row>
    <row r="464" spans="3:12" ht="12.75" x14ac:dyDescent="0.2">
      <c r="C464" s="19"/>
      <c r="L464" s="19"/>
    </row>
    <row r="465" spans="3:12" ht="12.75" x14ac:dyDescent="0.2">
      <c r="C465" s="19"/>
      <c r="L465" s="19"/>
    </row>
    <row r="466" spans="3:12" ht="12.75" x14ac:dyDescent="0.2">
      <c r="C466" s="19"/>
      <c r="L466" s="19"/>
    </row>
    <row r="467" spans="3:12" ht="12.75" x14ac:dyDescent="0.2">
      <c r="C467" s="19"/>
      <c r="L467" s="19"/>
    </row>
    <row r="468" spans="3:12" ht="12.75" x14ac:dyDescent="0.2">
      <c r="C468" s="19"/>
      <c r="L468" s="19"/>
    </row>
    <row r="469" spans="3:12" ht="12.75" x14ac:dyDescent="0.2">
      <c r="C469" s="19"/>
      <c r="L469" s="19"/>
    </row>
    <row r="470" spans="3:12" ht="12.75" x14ac:dyDescent="0.2">
      <c r="C470" s="19"/>
      <c r="L470" s="19"/>
    </row>
    <row r="471" spans="3:12" ht="12.75" x14ac:dyDescent="0.2">
      <c r="C471" s="19"/>
      <c r="L471" s="19"/>
    </row>
    <row r="472" spans="3:12" ht="12.75" x14ac:dyDescent="0.2">
      <c r="C472" s="19"/>
      <c r="L472" s="19"/>
    </row>
    <row r="473" spans="3:12" ht="12.75" x14ac:dyDescent="0.2">
      <c r="C473" s="19"/>
      <c r="L473" s="19"/>
    </row>
    <row r="474" spans="3:12" ht="12.75" x14ac:dyDescent="0.2">
      <c r="C474" s="19"/>
      <c r="L474" s="19"/>
    </row>
    <row r="475" spans="3:12" ht="12.75" x14ac:dyDescent="0.2">
      <c r="C475" s="19"/>
      <c r="L475" s="19"/>
    </row>
    <row r="476" spans="3:12" ht="12.75" x14ac:dyDescent="0.2">
      <c r="C476" s="19"/>
      <c r="L476" s="19"/>
    </row>
    <row r="477" spans="3:12" ht="12.75" x14ac:dyDescent="0.2">
      <c r="C477" s="19"/>
      <c r="L477" s="19"/>
    </row>
    <row r="478" spans="3:12" ht="12.75" x14ac:dyDescent="0.2">
      <c r="C478" s="19"/>
      <c r="L478" s="19"/>
    </row>
    <row r="479" spans="3:12" ht="12.75" x14ac:dyDescent="0.2">
      <c r="C479" s="19"/>
      <c r="L479" s="19"/>
    </row>
    <row r="480" spans="3:12" ht="12.75" x14ac:dyDescent="0.2">
      <c r="C480" s="19"/>
      <c r="L480" s="19"/>
    </row>
    <row r="481" spans="3:12" ht="12.75" x14ac:dyDescent="0.2">
      <c r="C481" s="19"/>
      <c r="L481" s="19"/>
    </row>
    <row r="482" spans="3:12" ht="12.75" x14ac:dyDescent="0.2">
      <c r="C482" s="19"/>
      <c r="L482" s="19"/>
    </row>
    <row r="483" spans="3:12" ht="12.75" x14ac:dyDescent="0.2">
      <c r="C483" s="19"/>
      <c r="L483" s="19"/>
    </row>
    <row r="484" spans="3:12" ht="12.75" x14ac:dyDescent="0.2">
      <c r="C484" s="19"/>
      <c r="L484" s="19"/>
    </row>
    <row r="485" spans="3:12" ht="12.75" x14ac:dyDescent="0.2">
      <c r="C485" s="19"/>
      <c r="L485" s="19"/>
    </row>
    <row r="486" spans="3:12" ht="12.75" x14ac:dyDescent="0.2">
      <c r="C486" s="19"/>
      <c r="L486" s="19"/>
    </row>
    <row r="487" spans="3:12" ht="12.75" x14ac:dyDescent="0.2">
      <c r="C487" s="19"/>
      <c r="L487" s="19"/>
    </row>
    <row r="488" spans="3:12" ht="12.75" x14ac:dyDescent="0.2">
      <c r="C488" s="19"/>
      <c r="L488" s="19"/>
    </row>
    <row r="489" spans="3:12" ht="12.75" x14ac:dyDescent="0.2">
      <c r="C489" s="19"/>
      <c r="L489" s="19"/>
    </row>
    <row r="490" spans="3:12" ht="12.75" x14ac:dyDescent="0.2">
      <c r="C490" s="19"/>
      <c r="L490" s="19"/>
    </row>
    <row r="491" spans="3:12" ht="12.75" x14ac:dyDescent="0.2">
      <c r="C491" s="19"/>
      <c r="L491" s="19"/>
    </row>
    <row r="492" spans="3:12" ht="12.75" x14ac:dyDescent="0.2">
      <c r="C492" s="19"/>
      <c r="L492" s="19"/>
    </row>
    <row r="493" spans="3:12" ht="12.75" x14ac:dyDescent="0.2">
      <c r="C493" s="19"/>
      <c r="L493" s="19"/>
    </row>
    <row r="494" spans="3:12" ht="12.75" x14ac:dyDescent="0.2">
      <c r="C494" s="19"/>
      <c r="L494" s="19"/>
    </row>
    <row r="495" spans="3:12" ht="12.75" x14ac:dyDescent="0.2">
      <c r="C495" s="19"/>
      <c r="L495" s="19"/>
    </row>
    <row r="496" spans="3:12" ht="12.75" x14ac:dyDescent="0.2">
      <c r="C496" s="19"/>
      <c r="L496" s="19"/>
    </row>
    <row r="497" spans="3:12" ht="12.75" x14ac:dyDescent="0.2">
      <c r="C497" s="19"/>
      <c r="L497" s="19"/>
    </row>
    <row r="498" spans="3:12" ht="12.75" x14ac:dyDescent="0.2">
      <c r="C498" s="19"/>
      <c r="L498" s="19"/>
    </row>
    <row r="499" spans="3:12" ht="12.75" x14ac:dyDescent="0.2">
      <c r="C499" s="19"/>
      <c r="L499" s="19"/>
    </row>
    <row r="500" spans="3:12" ht="12.75" x14ac:dyDescent="0.2">
      <c r="C500" s="19"/>
      <c r="L500" s="19"/>
    </row>
    <row r="501" spans="3:12" ht="12.75" x14ac:dyDescent="0.2">
      <c r="C501" s="19"/>
      <c r="L501" s="19"/>
    </row>
    <row r="502" spans="3:12" ht="12.75" x14ac:dyDescent="0.2">
      <c r="C502" s="19"/>
      <c r="L502" s="19"/>
    </row>
    <row r="503" spans="3:12" ht="12.75" x14ac:dyDescent="0.2">
      <c r="C503" s="19"/>
      <c r="L503" s="19"/>
    </row>
    <row r="504" spans="3:12" ht="12.75" x14ac:dyDescent="0.2">
      <c r="C504" s="19"/>
      <c r="L504" s="19"/>
    </row>
    <row r="505" spans="3:12" ht="12.75" x14ac:dyDescent="0.2">
      <c r="C505" s="19"/>
      <c r="L505" s="19"/>
    </row>
    <row r="506" spans="3:12" ht="12.75" x14ac:dyDescent="0.2">
      <c r="C506" s="19"/>
      <c r="L506" s="19"/>
    </row>
    <row r="507" spans="3:12" ht="12.75" x14ac:dyDescent="0.2">
      <c r="C507" s="19"/>
      <c r="L507" s="19"/>
    </row>
    <row r="508" spans="3:12" ht="12.75" x14ac:dyDescent="0.2">
      <c r="C508" s="19"/>
      <c r="L508" s="19"/>
    </row>
    <row r="509" spans="3:12" ht="12.75" x14ac:dyDescent="0.2">
      <c r="C509" s="19"/>
      <c r="L509" s="19"/>
    </row>
    <row r="510" spans="3:12" ht="12.75" x14ac:dyDescent="0.2">
      <c r="C510" s="19"/>
      <c r="L510" s="19"/>
    </row>
    <row r="511" spans="3:12" ht="12.75" x14ac:dyDescent="0.2">
      <c r="C511" s="19"/>
      <c r="L511" s="19"/>
    </row>
    <row r="512" spans="3:12" ht="12.75" x14ac:dyDescent="0.2">
      <c r="C512" s="19"/>
      <c r="L512" s="19"/>
    </row>
    <row r="513" spans="3:12" ht="12.75" x14ac:dyDescent="0.2">
      <c r="C513" s="19"/>
      <c r="L513" s="19"/>
    </row>
    <row r="514" spans="3:12" ht="12.75" x14ac:dyDescent="0.2">
      <c r="C514" s="19"/>
      <c r="L514" s="19"/>
    </row>
    <row r="515" spans="3:12" ht="12.75" x14ac:dyDescent="0.2">
      <c r="C515" s="19"/>
      <c r="L515" s="19"/>
    </row>
    <row r="516" spans="3:12" ht="12.75" x14ac:dyDescent="0.2">
      <c r="C516" s="19"/>
      <c r="L516" s="19"/>
    </row>
    <row r="517" spans="3:12" ht="12.75" x14ac:dyDescent="0.2">
      <c r="C517" s="19"/>
      <c r="L517" s="19"/>
    </row>
    <row r="518" spans="3:12" ht="12.75" x14ac:dyDescent="0.2">
      <c r="C518" s="19"/>
      <c r="L518" s="19"/>
    </row>
    <row r="519" spans="3:12" ht="12.75" x14ac:dyDescent="0.2">
      <c r="C519" s="19"/>
      <c r="L519" s="19"/>
    </row>
    <row r="520" spans="3:12" ht="12.75" x14ac:dyDescent="0.2">
      <c r="C520" s="19"/>
      <c r="L520" s="19"/>
    </row>
    <row r="521" spans="3:12" ht="12.75" x14ac:dyDescent="0.2">
      <c r="C521" s="19"/>
      <c r="L521" s="19"/>
    </row>
    <row r="522" spans="3:12" ht="12.75" x14ac:dyDescent="0.2">
      <c r="C522" s="19"/>
      <c r="L522" s="19"/>
    </row>
    <row r="523" spans="3:12" ht="12.75" x14ac:dyDescent="0.2">
      <c r="C523" s="19"/>
      <c r="L523" s="19"/>
    </row>
    <row r="524" spans="3:12" ht="12.75" x14ac:dyDescent="0.2">
      <c r="C524" s="19"/>
      <c r="L524" s="19"/>
    </row>
    <row r="525" spans="3:12" ht="12.75" x14ac:dyDescent="0.2">
      <c r="C525" s="19"/>
      <c r="L525" s="19"/>
    </row>
    <row r="526" spans="3:12" ht="12.75" x14ac:dyDescent="0.2">
      <c r="C526" s="19"/>
      <c r="L526" s="19"/>
    </row>
    <row r="527" spans="3:12" ht="12.75" x14ac:dyDescent="0.2">
      <c r="C527" s="19"/>
      <c r="L527" s="19"/>
    </row>
    <row r="528" spans="3:12" ht="12.75" x14ac:dyDescent="0.2">
      <c r="C528" s="19"/>
      <c r="L528" s="19"/>
    </row>
    <row r="529" spans="3:12" ht="12.75" x14ac:dyDescent="0.2">
      <c r="C529" s="19"/>
      <c r="L529" s="19"/>
    </row>
    <row r="530" spans="3:12" ht="12.75" x14ac:dyDescent="0.2">
      <c r="C530" s="19"/>
      <c r="L530" s="19"/>
    </row>
    <row r="531" spans="3:12" ht="12.75" x14ac:dyDescent="0.2">
      <c r="C531" s="19"/>
      <c r="L531" s="19"/>
    </row>
    <row r="532" spans="3:12" ht="12.75" x14ac:dyDescent="0.2">
      <c r="C532" s="19"/>
      <c r="L532" s="19"/>
    </row>
    <row r="533" spans="3:12" ht="12.75" x14ac:dyDescent="0.2">
      <c r="C533" s="19"/>
      <c r="L533" s="19"/>
    </row>
    <row r="534" spans="3:12" ht="12.75" x14ac:dyDescent="0.2">
      <c r="C534" s="19"/>
      <c r="L534" s="19"/>
    </row>
    <row r="535" spans="3:12" ht="12.75" x14ac:dyDescent="0.2">
      <c r="C535" s="19"/>
      <c r="L535" s="19"/>
    </row>
    <row r="536" spans="3:12" ht="12.75" x14ac:dyDescent="0.2">
      <c r="C536" s="19"/>
      <c r="L536" s="19"/>
    </row>
    <row r="537" spans="3:12" ht="12.75" x14ac:dyDescent="0.2">
      <c r="C537" s="19"/>
      <c r="L537" s="19"/>
    </row>
    <row r="538" spans="3:12" ht="12.75" x14ac:dyDescent="0.2">
      <c r="C538" s="19"/>
      <c r="L538" s="19"/>
    </row>
    <row r="539" spans="3:12" ht="12.75" x14ac:dyDescent="0.2">
      <c r="C539" s="19"/>
      <c r="L539" s="19"/>
    </row>
    <row r="540" spans="3:12" ht="12.75" x14ac:dyDescent="0.2">
      <c r="C540" s="19"/>
      <c r="L540" s="19"/>
    </row>
    <row r="541" spans="3:12" ht="12.75" x14ac:dyDescent="0.2">
      <c r="C541" s="19"/>
      <c r="L541" s="19"/>
    </row>
    <row r="542" spans="3:12" ht="12.75" x14ac:dyDescent="0.2">
      <c r="C542" s="19"/>
      <c r="L542" s="19"/>
    </row>
    <row r="543" spans="3:12" ht="12.75" x14ac:dyDescent="0.2">
      <c r="C543" s="19"/>
      <c r="L543" s="19"/>
    </row>
    <row r="544" spans="3:12" ht="12.75" x14ac:dyDescent="0.2">
      <c r="C544" s="19"/>
      <c r="L544" s="19"/>
    </row>
    <row r="545" spans="3:12" ht="12.75" x14ac:dyDescent="0.2">
      <c r="C545" s="19"/>
      <c r="L545" s="19"/>
    </row>
    <row r="546" spans="3:12" ht="12.75" x14ac:dyDescent="0.2">
      <c r="C546" s="19"/>
      <c r="L546" s="19"/>
    </row>
    <row r="547" spans="3:12" ht="12.75" x14ac:dyDescent="0.2">
      <c r="C547" s="19"/>
      <c r="L547" s="19"/>
    </row>
    <row r="548" spans="3:12" ht="12.75" x14ac:dyDescent="0.2">
      <c r="C548" s="19"/>
      <c r="L548" s="19"/>
    </row>
    <row r="549" spans="3:12" ht="12.75" x14ac:dyDescent="0.2">
      <c r="C549" s="19"/>
      <c r="L549" s="19"/>
    </row>
    <row r="550" spans="3:12" ht="12.75" x14ac:dyDescent="0.2">
      <c r="C550" s="19"/>
      <c r="L550" s="19"/>
    </row>
    <row r="551" spans="3:12" ht="12.75" x14ac:dyDescent="0.2">
      <c r="C551" s="19"/>
      <c r="L551" s="19"/>
    </row>
    <row r="552" spans="3:12" ht="12.75" x14ac:dyDescent="0.2">
      <c r="C552" s="19"/>
      <c r="L552" s="19"/>
    </row>
    <row r="553" spans="3:12" ht="12.75" x14ac:dyDescent="0.2">
      <c r="C553" s="19"/>
      <c r="L553" s="19"/>
    </row>
    <row r="554" spans="3:12" ht="12.75" x14ac:dyDescent="0.2">
      <c r="C554" s="19"/>
      <c r="L554" s="19"/>
    </row>
    <row r="555" spans="3:12" ht="12.75" x14ac:dyDescent="0.2">
      <c r="C555" s="19"/>
      <c r="L555" s="19"/>
    </row>
    <row r="556" spans="3:12" ht="12.75" x14ac:dyDescent="0.2">
      <c r="C556" s="19"/>
      <c r="L556" s="19"/>
    </row>
    <row r="557" spans="3:12" ht="12.75" x14ac:dyDescent="0.2">
      <c r="C557" s="19"/>
      <c r="L557" s="19"/>
    </row>
    <row r="558" spans="3:12" ht="12.75" x14ac:dyDescent="0.2">
      <c r="C558" s="19"/>
      <c r="L558" s="19"/>
    </row>
    <row r="559" spans="3:12" ht="12.75" x14ac:dyDescent="0.2">
      <c r="C559" s="19"/>
      <c r="L559" s="19"/>
    </row>
    <row r="560" spans="3:12" ht="12.75" x14ac:dyDescent="0.2">
      <c r="C560" s="19"/>
      <c r="L560" s="19"/>
    </row>
    <row r="561" spans="3:12" ht="12.75" x14ac:dyDescent="0.2">
      <c r="C561" s="19"/>
      <c r="L561" s="19"/>
    </row>
    <row r="562" spans="3:12" ht="12.75" x14ac:dyDescent="0.2">
      <c r="C562" s="19"/>
      <c r="L562" s="19"/>
    </row>
    <row r="563" spans="3:12" ht="12.75" x14ac:dyDescent="0.2">
      <c r="C563" s="19"/>
      <c r="L563" s="19"/>
    </row>
    <row r="564" spans="3:12" ht="12.75" x14ac:dyDescent="0.2">
      <c r="C564" s="19"/>
      <c r="L564" s="19"/>
    </row>
    <row r="565" spans="3:12" ht="12.75" x14ac:dyDescent="0.2">
      <c r="C565" s="19"/>
      <c r="L565" s="19"/>
    </row>
    <row r="566" spans="3:12" ht="12.75" x14ac:dyDescent="0.2">
      <c r="C566" s="19"/>
      <c r="L566" s="19"/>
    </row>
    <row r="567" spans="3:12" ht="12.75" x14ac:dyDescent="0.2">
      <c r="C567" s="19"/>
      <c r="L567" s="19"/>
    </row>
    <row r="568" spans="3:12" ht="12.75" x14ac:dyDescent="0.2">
      <c r="C568" s="19"/>
      <c r="L568" s="19"/>
    </row>
    <row r="569" spans="3:12" ht="12.75" x14ac:dyDescent="0.2">
      <c r="C569" s="19"/>
      <c r="L569" s="19"/>
    </row>
    <row r="570" spans="3:12" ht="12.75" x14ac:dyDescent="0.2">
      <c r="C570" s="19"/>
      <c r="L570" s="19"/>
    </row>
    <row r="571" spans="3:12" ht="12.75" x14ac:dyDescent="0.2">
      <c r="C571" s="19"/>
      <c r="L571" s="19"/>
    </row>
    <row r="572" spans="3:12" ht="12.75" x14ac:dyDescent="0.2">
      <c r="C572" s="19"/>
      <c r="L572" s="19"/>
    </row>
    <row r="573" spans="3:12" ht="12.75" x14ac:dyDescent="0.2">
      <c r="C573" s="19"/>
      <c r="L573" s="19"/>
    </row>
    <row r="574" spans="3:12" ht="12.75" x14ac:dyDescent="0.2">
      <c r="C574" s="19"/>
      <c r="L574" s="19"/>
    </row>
    <row r="575" spans="3:12" ht="12.75" x14ac:dyDescent="0.2">
      <c r="C575" s="19"/>
      <c r="L575" s="19"/>
    </row>
    <row r="576" spans="3:12" ht="12.75" x14ac:dyDescent="0.2">
      <c r="C576" s="19"/>
      <c r="L576" s="19"/>
    </row>
    <row r="577" spans="3:12" ht="12.75" x14ac:dyDescent="0.2">
      <c r="C577" s="19"/>
      <c r="L577" s="19"/>
    </row>
    <row r="578" spans="3:12" ht="12.75" x14ac:dyDescent="0.2">
      <c r="C578" s="19"/>
      <c r="L578" s="19"/>
    </row>
    <row r="579" spans="3:12" ht="12.75" x14ac:dyDescent="0.2">
      <c r="C579" s="19"/>
      <c r="L579" s="19"/>
    </row>
    <row r="580" spans="3:12" ht="12.75" x14ac:dyDescent="0.2">
      <c r="C580" s="19"/>
      <c r="L580" s="19"/>
    </row>
    <row r="581" spans="3:12" ht="12.75" x14ac:dyDescent="0.2">
      <c r="C581" s="19"/>
      <c r="L581" s="19"/>
    </row>
    <row r="582" spans="3:12" ht="12.75" x14ac:dyDescent="0.2">
      <c r="C582" s="19"/>
      <c r="L582" s="19"/>
    </row>
    <row r="583" spans="3:12" ht="12.75" x14ac:dyDescent="0.2">
      <c r="C583" s="19"/>
      <c r="L583" s="19"/>
    </row>
    <row r="584" spans="3:12" ht="12.75" x14ac:dyDescent="0.2">
      <c r="C584" s="19"/>
      <c r="L584" s="19"/>
    </row>
    <row r="585" spans="3:12" ht="12.75" x14ac:dyDescent="0.2">
      <c r="C585" s="19"/>
      <c r="L585" s="19"/>
    </row>
    <row r="586" spans="3:12" ht="12.75" x14ac:dyDescent="0.2">
      <c r="C586" s="19"/>
      <c r="L586" s="19"/>
    </row>
    <row r="587" spans="3:12" ht="12.75" x14ac:dyDescent="0.2">
      <c r="C587" s="19"/>
      <c r="L587" s="19"/>
    </row>
    <row r="588" spans="3:12" ht="12.75" x14ac:dyDescent="0.2">
      <c r="C588" s="19"/>
      <c r="L588" s="19"/>
    </row>
    <row r="589" spans="3:12" ht="12.75" x14ac:dyDescent="0.2">
      <c r="C589" s="19"/>
      <c r="L589" s="19"/>
    </row>
    <row r="590" spans="3:12" ht="12.75" x14ac:dyDescent="0.2">
      <c r="C590" s="19"/>
      <c r="L590" s="19"/>
    </row>
    <row r="591" spans="3:12" ht="12.75" x14ac:dyDescent="0.2">
      <c r="C591" s="19"/>
      <c r="L591" s="19"/>
    </row>
    <row r="592" spans="3:12" ht="12.75" x14ac:dyDescent="0.2">
      <c r="C592" s="19"/>
      <c r="L592" s="19"/>
    </row>
    <row r="593" spans="3:12" ht="12.75" x14ac:dyDescent="0.2">
      <c r="C593" s="19"/>
      <c r="L593" s="19"/>
    </row>
    <row r="594" spans="3:12" ht="12.75" x14ac:dyDescent="0.2">
      <c r="C594" s="19"/>
      <c r="L594" s="19"/>
    </row>
    <row r="595" spans="3:12" ht="12.75" x14ac:dyDescent="0.2">
      <c r="C595" s="19"/>
      <c r="L595" s="19"/>
    </row>
    <row r="596" spans="3:12" ht="12.75" x14ac:dyDescent="0.2">
      <c r="C596" s="19"/>
      <c r="L596" s="19"/>
    </row>
    <row r="597" spans="3:12" ht="12.75" x14ac:dyDescent="0.2">
      <c r="C597" s="19"/>
      <c r="L597" s="19"/>
    </row>
    <row r="598" spans="3:12" ht="12.75" x14ac:dyDescent="0.2">
      <c r="C598" s="19"/>
      <c r="L598" s="19"/>
    </row>
    <row r="599" spans="3:12" ht="12.75" x14ac:dyDescent="0.2">
      <c r="C599" s="19"/>
      <c r="L599" s="19"/>
    </row>
    <row r="600" spans="3:12" ht="12.75" x14ac:dyDescent="0.2">
      <c r="C600" s="19"/>
      <c r="L600" s="19"/>
    </row>
    <row r="601" spans="3:12" ht="12.75" x14ac:dyDescent="0.2">
      <c r="C601" s="19"/>
      <c r="L601" s="19"/>
    </row>
    <row r="602" spans="3:12" ht="12.75" x14ac:dyDescent="0.2">
      <c r="C602" s="19"/>
      <c r="L602" s="19"/>
    </row>
    <row r="603" spans="3:12" ht="12.75" x14ac:dyDescent="0.2">
      <c r="C603" s="19"/>
      <c r="L603" s="19"/>
    </row>
    <row r="604" spans="3:12" ht="12.75" x14ac:dyDescent="0.2">
      <c r="C604" s="19"/>
      <c r="L604" s="19"/>
    </row>
    <row r="605" spans="3:12" ht="12.75" x14ac:dyDescent="0.2">
      <c r="C605" s="19"/>
      <c r="L605" s="19"/>
    </row>
    <row r="606" spans="3:12" ht="12.75" x14ac:dyDescent="0.2">
      <c r="C606" s="19"/>
      <c r="L606" s="19"/>
    </row>
    <row r="607" spans="3:12" ht="12.75" x14ac:dyDescent="0.2">
      <c r="C607" s="19"/>
      <c r="L607" s="19"/>
    </row>
    <row r="608" spans="3:12" ht="12.75" x14ac:dyDescent="0.2">
      <c r="C608" s="19"/>
      <c r="L608" s="19"/>
    </row>
    <row r="609" spans="3:12" ht="12.75" x14ac:dyDescent="0.2">
      <c r="C609" s="19"/>
      <c r="L609" s="19"/>
    </row>
    <row r="610" spans="3:12" ht="12.75" x14ac:dyDescent="0.2">
      <c r="C610" s="19"/>
      <c r="L610" s="19"/>
    </row>
    <row r="611" spans="3:12" ht="12.75" x14ac:dyDescent="0.2">
      <c r="C611" s="19"/>
      <c r="L611" s="19"/>
    </row>
    <row r="612" spans="3:12" ht="12.75" x14ac:dyDescent="0.2">
      <c r="C612" s="19"/>
      <c r="L612" s="19"/>
    </row>
    <row r="613" spans="3:12" ht="12.75" x14ac:dyDescent="0.2">
      <c r="C613" s="19"/>
      <c r="L613" s="19"/>
    </row>
    <row r="614" spans="3:12" ht="12.75" x14ac:dyDescent="0.2">
      <c r="C614" s="19"/>
      <c r="L614" s="19"/>
    </row>
    <row r="615" spans="3:12" ht="12.75" x14ac:dyDescent="0.2">
      <c r="C615" s="19"/>
      <c r="L615" s="19"/>
    </row>
    <row r="616" spans="3:12" ht="12.75" x14ac:dyDescent="0.2">
      <c r="C616" s="19"/>
      <c r="L616" s="19"/>
    </row>
    <row r="617" spans="3:12" ht="12.75" x14ac:dyDescent="0.2">
      <c r="C617" s="19"/>
      <c r="L617" s="19"/>
    </row>
    <row r="618" spans="3:12" ht="12.75" x14ac:dyDescent="0.2">
      <c r="C618" s="19"/>
      <c r="L618" s="19"/>
    </row>
    <row r="619" spans="3:12" ht="12.75" x14ac:dyDescent="0.2">
      <c r="C619" s="19"/>
      <c r="L619" s="19"/>
    </row>
    <row r="620" spans="3:12" ht="12.75" x14ac:dyDescent="0.2">
      <c r="C620" s="19"/>
      <c r="L620" s="19"/>
    </row>
    <row r="621" spans="3:12" ht="12.75" x14ac:dyDescent="0.2">
      <c r="C621" s="19"/>
      <c r="L621" s="19"/>
    </row>
    <row r="622" spans="3:12" ht="12.75" x14ac:dyDescent="0.2">
      <c r="C622" s="19"/>
      <c r="L622" s="19"/>
    </row>
    <row r="623" spans="3:12" ht="12.75" x14ac:dyDescent="0.2">
      <c r="C623" s="19"/>
      <c r="L623" s="19"/>
    </row>
    <row r="624" spans="3:12" ht="12.75" x14ac:dyDescent="0.2">
      <c r="C624" s="19"/>
      <c r="L624" s="19"/>
    </row>
    <row r="625" spans="3:12" ht="12.75" x14ac:dyDescent="0.2">
      <c r="C625" s="19"/>
      <c r="L625" s="19"/>
    </row>
    <row r="626" spans="3:12" ht="12.75" x14ac:dyDescent="0.2">
      <c r="C626" s="19"/>
      <c r="L626" s="19"/>
    </row>
    <row r="627" spans="3:12" ht="12.75" x14ac:dyDescent="0.2">
      <c r="C627" s="19"/>
      <c r="L627" s="19"/>
    </row>
    <row r="628" spans="3:12" ht="12.75" x14ac:dyDescent="0.2">
      <c r="C628" s="19"/>
      <c r="L628" s="19"/>
    </row>
    <row r="629" spans="3:12" ht="12.75" x14ac:dyDescent="0.2">
      <c r="C629" s="19"/>
      <c r="L629" s="19"/>
    </row>
    <row r="630" spans="3:12" ht="12.75" x14ac:dyDescent="0.2">
      <c r="C630" s="19"/>
      <c r="L630" s="19"/>
    </row>
    <row r="631" spans="3:12" ht="12.75" x14ac:dyDescent="0.2">
      <c r="C631" s="19"/>
      <c r="L631" s="19"/>
    </row>
    <row r="632" spans="3:12" ht="12.75" x14ac:dyDescent="0.2">
      <c r="C632" s="19"/>
      <c r="L632" s="19"/>
    </row>
    <row r="633" spans="3:12" ht="12.75" x14ac:dyDescent="0.2">
      <c r="C633" s="19"/>
      <c r="L633" s="19"/>
    </row>
    <row r="634" spans="3:12" ht="12.75" x14ac:dyDescent="0.2">
      <c r="C634" s="19"/>
      <c r="L634" s="19"/>
    </row>
    <row r="635" spans="3:12" ht="12.75" x14ac:dyDescent="0.2">
      <c r="C635" s="19"/>
      <c r="L635" s="19"/>
    </row>
    <row r="636" spans="3:12" ht="12.75" x14ac:dyDescent="0.2">
      <c r="C636" s="19"/>
      <c r="L636" s="19"/>
    </row>
    <row r="637" spans="3:12" ht="12.75" x14ac:dyDescent="0.2">
      <c r="C637" s="19"/>
      <c r="L637" s="19"/>
    </row>
    <row r="638" spans="3:12" ht="12.75" x14ac:dyDescent="0.2">
      <c r="C638" s="19"/>
      <c r="L638" s="19"/>
    </row>
    <row r="639" spans="3:12" ht="12.75" x14ac:dyDescent="0.2">
      <c r="C639" s="19"/>
      <c r="L639" s="19"/>
    </row>
    <row r="640" spans="3:12" ht="12.75" x14ac:dyDescent="0.2">
      <c r="C640" s="19"/>
      <c r="L640" s="19"/>
    </row>
    <row r="641" spans="3:12" ht="12.75" x14ac:dyDescent="0.2">
      <c r="C641" s="19"/>
      <c r="L641" s="19"/>
    </row>
    <row r="642" spans="3:12" ht="12.75" x14ac:dyDescent="0.2">
      <c r="C642" s="19"/>
      <c r="L642" s="19"/>
    </row>
    <row r="643" spans="3:12" ht="12.75" x14ac:dyDescent="0.2">
      <c r="C643" s="19"/>
      <c r="L643" s="19"/>
    </row>
    <row r="644" spans="3:12" ht="12.75" x14ac:dyDescent="0.2">
      <c r="C644" s="19"/>
      <c r="L644" s="19"/>
    </row>
    <row r="645" spans="3:12" ht="12.75" x14ac:dyDescent="0.2">
      <c r="C645" s="19"/>
      <c r="L645" s="19"/>
    </row>
    <row r="646" spans="3:12" ht="12.75" x14ac:dyDescent="0.2">
      <c r="C646" s="19"/>
      <c r="L646" s="19"/>
    </row>
    <row r="647" spans="3:12" ht="12.75" x14ac:dyDescent="0.2">
      <c r="C647" s="19"/>
      <c r="L647" s="19"/>
    </row>
    <row r="648" spans="3:12" ht="12.75" x14ac:dyDescent="0.2">
      <c r="C648" s="19"/>
      <c r="L648" s="19"/>
    </row>
    <row r="649" spans="3:12" ht="12.75" x14ac:dyDescent="0.2">
      <c r="C649" s="19"/>
      <c r="L649" s="19"/>
    </row>
    <row r="650" spans="3:12" ht="12.75" x14ac:dyDescent="0.2">
      <c r="C650" s="19"/>
      <c r="L650" s="19"/>
    </row>
    <row r="651" spans="3:12" ht="12.75" x14ac:dyDescent="0.2">
      <c r="C651" s="19"/>
      <c r="L651" s="19"/>
    </row>
    <row r="652" spans="3:12" ht="12.75" x14ac:dyDescent="0.2">
      <c r="C652" s="19"/>
      <c r="L652" s="19"/>
    </row>
    <row r="653" spans="3:12" ht="12.75" x14ac:dyDescent="0.2">
      <c r="C653" s="19"/>
      <c r="L653" s="19"/>
    </row>
    <row r="654" spans="3:12" ht="12.75" x14ac:dyDescent="0.2">
      <c r="C654" s="19"/>
      <c r="L654" s="19"/>
    </row>
    <row r="655" spans="3:12" ht="12.75" x14ac:dyDescent="0.2">
      <c r="C655" s="19"/>
      <c r="L655" s="19"/>
    </row>
    <row r="656" spans="3:12" ht="12.75" x14ac:dyDescent="0.2">
      <c r="C656" s="19"/>
      <c r="L656" s="19"/>
    </row>
    <row r="657" spans="3:12" ht="12.75" x14ac:dyDescent="0.2">
      <c r="C657" s="19"/>
      <c r="L657" s="19"/>
    </row>
    <row r="658" spans="3:12" ht="12.75" x14ac:dyDescent="0.2">
      <c r="C658" s="19"/>
      <c r="L658" s="19"/>
    </row>
    <row r="659" spans="3:12" ht="12.75" x14ac:dyDescent="0.2">
      <c r="C659" s="19"/>
      <c r="L659" s="19"/>
    </row>
    <row r="660" spans="3:12" ht="12.75" x14ac:dyDescent="0.2">
      <c r="C660" s="19"/>
      <c r="L660" s="19"/>
    </row>
    <row r="661" spans="3:12" ht="12.75" x14ac:dyDescent="0.2">
      <c r="C661" s="19"/>
      <c r="L661" s="19"/>
    </row>
    <row r="662" spans="3:12" ht="12.75" x14ac:dyDescent="0.2">
      <c r="C662" s="19"/>
      <c r="L662" s="19"/>
    </row>
    <row r="663" spans="3:12" ht="12.75" x14ac:dyDescent="0.2">
      <c r="C663" s="19"/>
      <c r="L663" s="19"/>
    </row>
    <row r="664" spans="3:12" ht="12.75" x14ac:dyDescent="0.2">
      <c r="C664" s="19"/>
      <c r="L664" s="19"/>
    </row>
    <row r="665" spans="3:12" ht="12.75" x14ac:dyDescent="0.2">
      <c r="C665" s="19"/>
      <c r="L665" s="19"/>
    </row>
    <row r="666" spans="3:12" ht="12.75" x14ac:dyDescent="0.2">
      <c r="C666" s="19"/>
      <c r="L666" s="19"/>
    </row>
    <row r="667" spans="3:12" ht="12.75" x14ac:dyDescent="0.2">
      <c r="C667" s="19"/>
      <c r="L667" s="19"/>
    </row>
    <row r="668" spans="3:12" ht="12.75" x14ac:dyDescent="0.2">
      <c r="C668" s="19"/>
      <c r="L668" s="19"/>
    </row>
    <row r="669" spans="3:12" ht="12.75" x14ac:dyDescent="0.2">
      <c r="C669" s="19"/>
      <c r="L669" s="19"/>
    </row>
    <row r="670" spans="3:12" ht="12.75" x14ac:dyDescent="0.2">
      <c r="C670" s="19"/>
      <c r="L670" s="19"/>
    </row>
    <row r="671" spans="3:12" ht="12.75" x14ac:dyDescent="0.2">
      <c r="C671" s="19"/>
      <c r="L671" s="19"/>
    </row>
    <row r="672" spans="3:12" ht="12.75" x14ac:dyDescent="0.2">
      <c r="C672" s="19"/>
      <c r="L672" s="19"/>
    </row>
    <row r="673" spans="3:12" ht="12.75" x14ac:dyDescent="0.2">
      <c r="C673" s="19"/>
      <c r="L673" s="19"/>
    </row>
    <row r="674" spans="3:12" ht="12.75" x14ac:dyDescent="0.2">
      <c r="C674" s="19"/>
      <c r="L674" s="19"/>
    </row>
    <row r="675" spans="3:12" ht="12.75" x14ac:dyDescent="0.2">
      <c r="C675" s="19"/>
      <c r="L675" s="19"/>
    </row>
    <row r="676" spans="3:12" ht="12.75" x14ac:dyDescent="0.2">
      <c r="C676" s="19"/>
      <c r="L676" s="19"/>
    </row>
    <row r="677" spans="3:12" ht="12.75" x14ac:dyDescent="0.2">
      <c r="C677" s="19"/>
      <c r="L677" s="19"/>
    </row>
    <row r="678" spans="3:12" ht="12.75" x14ac:dyDescent="0.2">
      <c r="C678" s="19"/>
      <c r="L678" s="19"/>
    </row>
    <row r="679" spans="3:12" ht="12.75" x14ac:dyDescent="0.2">
      <c r="C679" s="19"/>
      <c r="L679" s="19"/>
    </row>
    <row r="680" spans="3:12" ht="12.75" x14ac:dyDescent="0.2">
      <c r="C680" s="19"/>
      <c r="L680" s="19"/>
    </row>
    <row r="681" spans="3:12" ht="12.75" x14ac:dyDescent="0.2">
      <c r="C681" s="19"/>
      <c r="L681" s="19"/>
    </row>
    <row r="682" spans="3:12" ht="12.75" x14ac:dyDescent="0.2">
      <c r="C682" s="19"/>
      <c r="L682" s="19"/>
    </row>
    <row r="683" spans="3:12" ht="12.75" x14ac:dyDescent="0.2">
      <c r="C683" s="19"/>
      <c r="L683" s="19"/>
    </row>
    <row r="684" spans="3:12" ht="12.75" x14ac:dyDescent="0.2">
      <c r="C684" s="19"/>
      <c r="L684" s="19"/>
    </row>
    <row r="685" spans="3:12" ht="12.75" x14ac:dyDescent="0.2">
      <c r="C685" s="19"/>
      <c r="L685" s="19"/>
    </row>
    <row r="686" spans="3:12" ht="12.75" x14ac:dyDescent="0.2">
      <c r="C686" s="19"/>
      <c r="L686" s="19"/>
    </row>
    <row r="687" spans="3:12" ht="12.75" x14ac:dyDescent="0.2">
      <c r="C687" s="19"/>
      <c r="L687" s="19"/>
    </row>
    <row r="688" spans="3:12" ht="12.75" x14ac:dyDescent="0.2">
      <c r="C688" s="19"/>
      <c r="L688" s="19"/>
    </row>
    <row r="689" spans="3:12" ht="12.75" x14ac:dyDescent="0.2">
      <c r="C689" s="19"/>
      <c r="L689" s="19"/>
    </row>
    <row r="690" spans="3:12" ht="12.75" x14ac:dyDescent="0.2">
      <c r="C690" s="19"/>
      <c r="L690" s="19"/>
    </row>
    <row r="691" spans="3:12" ht="12.75" x14ac:dyDescent="0.2">
      <c r="C691" s="19"/>
      <c r="L691" s="19"/>
    </row>
    <row r="692" spans="3:12" ht="12.75" x14ac:dyDescent="0.2">
      <c r="C692" s="19"/>
      <c r="L692" s="19"/>
    </row>
    <row r="693" spans="3:12" ht="12.75" x14ac:dyDescent="0.2">
      <c r="C693" s="19"/>
      <c r="L693" s="19"/>
    </row>
    <row r="694" spans="3:12" ht="12.75" x14ac:dyDescent="0.2">
      <c r="C694" s="19"/>
      <c r="L694" s="19"/>
    </row>
    <row r="695" spans="3:12" ht="12.75" x14ac:dyDescent="0.2">
      <c r="C695" s="19"/>
      <c r="L695" s="19"/>
    </row>
    <row r="696" spans="3:12" ht="12.75" x14ac:dyDescent="0.2">
      <c r="C696" s="19"/>
      <c r="L696" s="19"/>
    </row>
    <row r="697" spans="3:12" ht="12.75" x14ac:dyDescent="0.2">
      <c r="C697" s="19"/>
      <c r="L697" s="19"/>
    </row>
    <row r="698" spans="3:12" ht="12.75" x14ac:dyDescent="0.2">
      <c r="C698" s="19"/>
      <c r="L698" s="19"/>
    </row>
    <row r="699" spans="3:12" ht="12.75" x14ac:dyDescent="0.2">
      <c r="C699" s="19"/>
      <c r="L699" s="19"/>
    </row>
    <row r="700" spans="3:12" ht="12.75" x14ac:dyDescent="0.2">
      <c r="C700" s="19"/>
      <c r="L700" s="19"/>
    </row>
    <row r="701" spans="3:12" ht="12.75" x14ac:dyDescent="0.2">
      <c r="C701" s="19"/>
      <c r="L701" s="19"/>
    </row>
    <row r="702" spans="3:12" ht="12.75" x14ac:dyDescent="0.2">
      <c r="C702" s="19"/>
      <c r="L702" s="19"/>
    </row>
    <row r="703" spans="3:12" ht="12.75" x14ac:dyDescent="0.2">
      <c r="C703" s="19"/>
      <c r="L703" s="19"/>
    </row>
    <row r="704" spans="3:12" ht="12.75" x14ac:dyDescent="0.2">
      <c r="C704" s="19"/>
      <c r="L704" s="19"/>
    </row>
    <row r="705" spans="3:12" ht="12.75" x14ac:dyDescent="0.2">
      <c r="C705" s="19"/>
      <c r="L705" s="19"/>
    </row>
    <row r="706" spans="3:12" ht="12.75" x14ac:dyDescent="0.2">
      <c r="C706" s="19"/>
      <c r="L706" s="19"/>
    </row>
    <row r="707" spans="3:12" ht="12.75" x14ac:dyDescent="0.2">
      <c r="C707" s="19"/>
      <c r="L707" s="19"/>
    </row>
    <row r="708" spans="3:12" ht="12.75" x14ac:dyDescent="0.2">
      <c r="C708" s="19"/>
      <c r="L708" s="19"/>
    </row>
    <row r="709" spans="3:12" ht="12.75" x14ac:dyDescent="0.2">
      <c r="C709" s="19"/>
      <c r="L709" s="19"/>
    </row>
    <row r="710" spans="3:12" ht="12.75" x14ac:dyDescent="0.2">
      <c r="C710" s="19"/>
      <c r="L710" s="19"/>
    </row>
    <row r="711" spans="3:12" ht="12.75" x14ac:dyDescent="0.2">
      <c r="C711" s="19"/>
      <c r="L711" s="19"/>
    </row>
    <row r="712" spans="3:12" ht="12.75" x14ac:dyDescent="0.2">
      <c r="C712" s="19"/>
      <c r="L712" s="19"/>
    </row>
    <row r="713" spans="3:12" ht="12.75" x14ac:dyDescent="0.2">
      <c r="C713" s="19"/>
      <c r="L713" s="19"/>
    </row>
    <row r="714" spans="3:12" ht="12.75" x14ac:dyDescent="0.2">
      <c r="C714" s="19"/>
      <c r="L714" s="19"/>
    </row>
    <row r="715" spans="3:12" ht="12.75" x14ac:dyDescent="0.2">
      <c r="C715" s="19"/>
      <c r="L715" s="19"/>
    </row>
    <row r="716" spans="3:12" ht="12.75" x14ac:dyDescent="0.2">
      <c r="C716" s="19"/>
      <c r="L716" s="19"/>
    </row>
    <row r="717" spans="3:12" ht="12.75" x14ac:dyDescent="0.2">
      <c r="C717" s="19"/>
      <c r="L717" s="19"/>
    </row>
    <row r="718" spans="3:12" ht="12.75" x14ac:dyDescent="0.2">
      <c r="C718" s="19"/>
      <c r="L718" s="19"/>
    </row>
    <row r="719" spans="3:12" ht="12.75" x14ac:dyDescent="0.2">
      <c r="C719" s="19"/>
      <c r="L719" s="19"/>
    </row>
    <row r="720" spans="3:12" ht="12.75" x14ac:dyDescent="0.2">
      <c r="C720" s="19"/>
      <c r="L720" s="19"/>
    </row>
    <row r="721" spans="3:12" ht="12.75" x14ac:dyDescent="0.2">
      <c r="C721" s="19"/>
      <c r="L721" s="19"/>
    </row>
    <row r="722" spans="3:12" ht="12.75" x14ac:dyDescent="0.2">
      <c r="C722" s="19"/>
      <c r="L722" s="19"/>
    </row>
    <row r="723" spans="3:12" ht="12.75" x14ac:dyDescent="0.2">
      <c r="C723" s="19"/>
      <c r="L723" s="19"/>
    </row>
    <row r="724" spans="3:12" ht="12.75" x14ac:dyDescent="0.2">
      <c r="C724" s="19"/>
      <c r="L724" s="19"/>
    </row>
    <row r="725" spans="3:12" ht="12.75" x14ac:dyDescent="0.2">
      <c r="C725" s="19"/>
      <c r="L725" s="19"/>
    </row>
    <row r="726" spans="3:12" ht="12.75" x14ac:dyDescent="0.2">
      <c r="C726" s="19"/>
      <c r="L726" s="19"/>
    </row>
    <row r="727" spans="3:12" ht="12.75" x14ac:dyDescent="0.2">
      <c r="C727" s="19"/>
      <c r="L727" s="19"/>
    </row>
    <row r="728" spans="3:12" ht="12.75" x14ac:dyDescent="0.2">
      <c r="C728" s="19"/>
      <c r="L728" s="19"/>
    </row>
    <row r="729" spans="3:12" ht="12.75" x14ac:dyDescent="0.2">
      <c r="C729" s="19"/>
      <c r="L729" s="19"/>
    </row>
    <row r="730" spans="3:12" ht="12.75" x14ac:dyDescent="0.2">
      <c r="C730" s="19"/>
      <c r="L730" s="19"/>
    </row>
    <row r="731" spans="3:12" ht="12.75" x14ac:dyDescent="0.2">
      <c r="C731" s="19"/>
      <c r="L731" s="19"/>
    </row>
    <row r="732" spans="3:12" ht="12.75" x14ac:dyDescent="0.2">
      <c r="C732" s="19"/>
      <c r="L732" s="19"/>
    </row>
    <row r="733" spans="3:12" ht="12.75" x14ac:dyDescent="0.2">
      <c r="C733" s="19"/>
      <c r="L733" s="19"/>
    </row>
    <row r="734" spans="3:12" ht="12.75" x14ac:dyDescent="0.2">
      <c r="C734" s="19"/>
      <c r="L734" s="19"/>
    </row>
    <row r="735" spans="3:12" ht="12.75" x14ac:dyDescent="0.2">
      <c r="C735" s="19"/>
      <c r="L735" s="19"/>
    </row>
    <row r="736" spans="3:12" ht="12.75" x14ac:dyDescent="0.2">
      <c r="C736" s="19"/>
      <c r="L736" s="19"/>
    </row>
    <row r="737" spans="3:12" ht="12.75" x14ac:dyDescent="0.2">
      <c r="C737" s="19"/>
      <c r="L737" s="19"/>
    </row>
    <row r="738" spans="3:12" ht="12.75" x14ac:dyDescent="0.2">
      <c r="C738" s="19"/>
      <c r="L738" s="19"/>
    </row>
    <row r="739" spans="3:12" ht="12.75" x14ac:dyDescent="0.2">
      <c r="C739" s="19"/>
      <c r="L739" s="19"/>
    </row>
    <row r="740" spans="3:12" ht="12.75" x14ac:dyDescent="0.2">
      <c r="C740" s="19"/>
      <c r="L740" s="19"/>
    </row>
    <row r="741" spans="3:12" ht="12.75" x14ac:dyDescent="0.2">
      <c r="C741" s="19"/>
      <c r="L741" s="19"/>
    </row>
    <row r="742" spans="3:12" ht="12.75" x14ac:dyDescent="0.2">
      <c r="C742" s="19"/>
      <c r="L742" s="19"/>
    </row>
    <row r="743" spans="3:12" ht="12.75" x14ac:dyDescent="0.2">
      <c r="C743" s="19"/>
      <c r="L743" s="19"/>
    </row>
    <row r="744" spans="3:12" ht="12.75" x14ac:dyDescent="0.2">
      <c r="C744" s="19"/>
      <c r="L744" s="19"/>
    </row>
    <row r="745" spans="3:12" ht="12.75" x14ac:dyDescent="0.2">
      <c r="C745" s="19"/>
      <c r="L745" s="19"/>
    </row>
    <row r="746" spans="3:12" ht="12.75" x14ac:dyDescent="0.2">
      <c r="C746" s="19"/>
      <c r="L746" s="19"/>
    </row>
    <row r="747" spans="3:12" ht="12.75" x14ac:dyDescent="0.2">
      <c r="C747" s="19"/>
      <c r="L747" s="19"/>
    </row>
    <row r="748" spans="3:12" ht="12.75" x14ac:dyDescent="0.2">
      <c r="C748" s="19"/>
      <c r="L748" s="19"/>
    </row>
    <row r="749" spans="3:12" ht="12.75" x14ac:dyDescent="0.2">
      <c r="C749" s="19"/>
      <c r="L749" s="19"/>
    </row>
    <row r="750" spans="3:12" ht="12.75" x14ac:dyDescent="0.2">
      <c r="C750" s="19"/>
      <c r="L750" s="19"/>
    </row>
    <row r="751" spans="3:12" ht="12.75" x14ac:dyDescent="0.2">
      <c r="C751" s="19"/>
      <c r="L751" s="19"/>
    </row>
    <row r="752" spans="3:12" ht="12.75" x14ac:dyDescent="0.2">
      <c r="C752" s="19"/>
      <c r="L752" s="19"/>
    </row>
    <row r="753" spans="3:12" ht="12.75" x14ac:dyDescent="0.2">
      <c r="C753" s="19"/>
      <c r="L753" s="19"/>
    </row>
    <row r="754" spans="3:12" ht="12.75" x14ac:dyDescent="0.2">
      <c r="C754" s="19"/>
      <c r="L754" s="19"/>
    </row>
    <row r="755" spans="3:12" ht="12.75" x14ac:dyDescent="0.2">
      <c r="C755" s="19"/>
      <c r="L755" s="19"/>
    </row>
    <row r="756" spans="3:12" ht="12.75" x14ac:dyDescent="0.2">
      <c r="C756" s="19"/>
      <c r="L756" s="19"/>
    </row>
    <row r="757" spans="3:12" ht="12.75" x14ac:dyDescent="0.2">
      <c r="C757" s="19"/>
      <c r="L757" s="19"/>
    </row>
    <row r="758" spans="3:12" ht="12.75" x14ac:dyDescent="0.2">
      <c r="C758" s="19"/>
      <c r="L758" s="19"/>
    </row>
    <row r="759" spans="3:12" ht="12.75" x14ac:dyDescent="0.2">
      <c r="C759" s="19"/>
      <c r="L759" s="19"/>
    </row>
    <row r="760" spans="3:12" ht="12.75" x14ac:dyDescent="0.2">
      <c r="C760" s="19"/>
      <c r="L760" s="19"/>
    </row>
    <row r="761" spans="3:12" ht="12.75" x14ac:dyDescent="0.2">
      <c r="C761" s="19"/>
      <c r="L761" s="19"/>
    </row>
    <row r="762" spans="3:12" ht="12.75" x14ac:dyDescent="0.2">
      <c r="C762" s="19"/>
      <c r="L762" s="19"/>
    </row>
    <row r="763" spans="3:12" ht="12.75" x14ac:dyDescent="0.2">
      <c r="C763" s="19"/>
      <c r="L763" s="19"/>
    </row>
    <row r="764" spans="3:12" ht="12.75" x14ac:dyDescent="0.2">
      <c r="C764" s="19"/>
      <c r="L764" s="19"/>
    </row>
    <row r="765" spans="3:12" ht="12.75" x14ac:dyDescent="0.2">
      <c r="C765" s="19"/>
      <c r="L765" s="19"/>
    </row>
    <row r="766" spans="3:12" ht="12.75" x14ac:dyDescent="0.2">
      <c r="C766" s="19"/>
      <c r="L766" s="19"/>
    </row>
    <row r="767" spans="3:12" ht="12.75" x14ac:dyDescent="0.2">
      <c r="C767" s="19"/>
      <c r="L767" s="19"/>
    </row>
    <row r="768" spans="3:12" ht="12.75" x14ac:dyDescent="0.2">
      <c r="C768" s="19"/>
      <c r="L768" s="19"/>
    </row>
    <row r="769" spans="3:12" ht="12.75" x14ac:dyDescent="0.2">
      <c r="C769" s="19"/>
      <c r="L769" s="19"/>
    </row>
    <row r="770" spans="3:12" ht="12.75" x14ac:dyDescent="0.2">
      <c r="C770" s="19"/>
      <c r="L770" s="19"/>
    </row>
    <row r="771" spans="3:12" ht="12.75" x14ac:dyDescent="0.2">
      <c r="C771" s="19"/>
      <c r="L771" s="19"/>
    </row>
    <row r="772" spans="3:12" ht="12.75" x14ac:dyDescent="0.2">
      <c r="C772" s="19"/>
      <c r="L772" s="19"/>
    </row>
    <row r="773" spans="3:12" ht="12.75" x14ac:dyDescent="0.2">
      <c r="C773" s="19"/>
      <c r="L773" s="19"/>
    </row>
    <row r="774" spans="3:12" ht="12.75" x14ac:dyDescent="0.2">
      <c r="C774" s="19"/>
      <c r="L774" s="19"/>
    </row>
    <row r="775" spans="3:12" ht="12.75" x14ac:dyDescent="0.2">
      <c r="C775" s="19"/>
      <c r="L775" s="19"/>
    </row>
    <row r="776" spans="3:12" ht="12.75" x14ac:dyDescent="0.2">
      <c r="C776" s="19"/>
      <c r="L776" s="19"/>
    </row>
    <row r="777" spans="3:12" ht="12.75" x14ac:dyDescent="0.2">
      <c r="C777" s="19"/>
      <c r="L777" s="19"/>
    </row>
    <row r="778" spans="3:12" ht="12.75" x14ac:dyDescent="0.2">
      <c r="C778" s="19"/>
      <c r="L778" s="19"/>
    </row>
    <row r="779" spans="3:12" ht="12.75" x14ac:dyDescent="0.2">
      <c r="C779" s="19"/>
      <c r="L779" s="19"/>
    </row>
    <row r="780" spans="3:12" ht="12.75" x14ac:dyDescent="0.2">
      <c r="C780" s="19"/>
      <c r="L780" s="19"/>
    </row>
    <row r="781" spans="3:12" ht="12.75" x14ac:dyDescent="0.2">
      <c r="C781" s="19"/>
      <c r="L781" s="19"/>
    </row>
    <row r="782" spans="3:12" ht="12.75" x14ac:dyDescent="0.2">
      <c r="C782" s="19"/>
      <c r="L782" s="19"/>
    </row>
    <row r="783" spans="3:12" ht="12.75" x14ac:dyDescent="0.2">
      <c r="C783" s="19"/>
      <c r="L783" s="19"/>
    </row>
    <row r="784" spans="3:12" ht="12.75" x14ac:dyDescent="0.2">
      <c r="C784" s="19"/>
      <c r="L784" s="19"/>
    </row>
    <row r="785" spans="3:12" ht="12.75" x14ac:dyDescent="0.2">
      <c r="C785" s="19"/>
      <c r="L785" s="19"/>
    </row>
    <row r="786" spans="3:12" ht="12.75" x14ac:dyDescent="0.2">
      <c r="C786" s="19"/>
      <c r="L786" s="19"/>
    </row>
    <row r="787" spans="3:12" ht="12.75" x14ac:dyDescent="0.2">
      <c r="C787" s="19"/>
      <c r="L787" s="19"/>
    </row>
    <row r="788" spans="3:12" ht="12.75" x14ac:dyDescent="0.2">
      <c r="C788" s="19"/>
      <c r="L788" s="19"/>
    </row>
    <row r="789" spans="3:12" ht="12.75" x14ac:dyDescent="0.2">
      <c r="C789" s="19"/>
      <c r="L789" s="19"/>
    </row>
    <row r="790" spans="3:12" ht="12.75" x14ac:dyDescent="0.2">
      <c r="C790" s="19"/>
      <c r="L790" s="19"/>
    </row>
    <row r="791" spans="3:12" ht="12.75" x14ac:dyDescent="0.2">
      <c r="C791" s="19"/>
      <c r="L791" s="19"/>
    </row>
    <row r="792" spans="3:12" ht="12.75" x14ac:dyDescent="0.2">
      <c r="C792" s="19"/>
      <c r="L792" s="19"/>
    </row>
    <row r="793" spans="3:12" ht="12.75" x14ac:dyDescent="0.2">
      <c r="C793" s="19"/>
      <c r="L793" s="19"/>
    </row>
    <row r="794" spans="3:12" ht="12.75" x14ac:dyDescent="0.2">
      <c r="C794" s="19"/>
      <c r="L794" s="19"/>
    </row>
    <row r="795" spans="3:12" ht="12.75" x14ac:dyDescent="0.2">
      <c r="C795" s="19"/>
      <c r="L795" s="19"/>
    </row>
    <row r="796" spans="3:12" ht="12.75" x14ac:dyDescent="0.2">
      <c r="C796" s="19"/>
      <c r="L796" s="19"/>
    </row>
    <row r="797" spans="3:12" ht="12.75" x14ac:dyDescent="0.2">
      <c r="C797" s="19"/>
      <c r="L797" s="19"/>
    </row>
    <row r="798" spans="3:12" ht="12.75" x14ac:dyDescent="0.2">
      <c r="C798" s="19"/>
      <c r="L798" s="19"/>
    </row>
    <row r="799" spans="3:12" ht="12.75" x14ac:dyDescent="0.2">
      <c r="C799" s="19"/>
      <c r="L799" s="19"/>
    </row>
    <row r="800" spans="3:12" ht="12.75" x14ac:dyDescent="0.2">
      <c r="C800" s="19"/>
      <c r="L800" s="19"/>
    </row>
    <row r="801" spans="3:12" ht="12.75" x14ac:dyDescent="0.2">
      <c r="C801" s="19"/>
      <c r="L801" s="19"/>
    </row>
    <row r="802" spans="3:12" ht="12.75" x14ac:dyDescent="0.2">
      <c r="C802" s="19"/>
      <c r="L802" s="19"/>
    </row>
    <row r="803" spans="3:12" ht="12.75" x14ac:dyDescent="0.2">
      <c r="C803" s="19"/>
      <c r="L803" s="19"/>
    </row>
    <row r="804" spans="3:12" ht="12.75" x14ac:dyDescent="0.2">
      <c r="C804" s="19"/>
      <c r="L804" s="19"/>
    </row>
    <row r="805" spans="3:12" ht="12.75" x14ac:dyDescent="0.2">
      <c r="C805" s="19"/>
      <c r="L805" s="19"/>
    </row>
    <row r="806" spans="3:12" ht="12.75" x14ac:dyDescent="0.2">
      <c r="C806" s="19"/>
      <c r="L806" s="19"/>
    </row>
    <row r="807" spans="3:12" ht="12.75" x14ac:dyDescent="0.2">
      <c r="C807" s="19"/>
      <c r="L807" s="19"/>
    </row>
    <row r="808" spans="3:12" ht="12.75" x14ac:dyDescent="0.2">
      <c r="C808" s="19"/>
      <c r="L808" s="19"/>
    </row>
    <row r="809" spans="3:12" ht="12.75" x14ac:dyDescent="0.2">
      <c r="C809" s="19"/>
      <c r="L809" s="19"/>
    </row>
    <row r="810" spans="3:12" ht="12.75" x14ac:dyDescent="0.2">
      <c r="C810" s="19"/>
      <c r="L810" s="19"/>
    </row>
    <row r="811" spans="3:12" ht="12.75" x14ac:dyDescent="0.2">
      <c r="C811" s="19"/>
      <c r="L811" s="19"/>
    </row>
    <row r="812" spans="3:12" ht="12.75" x14ac:dyDescent="0.2">
      <c r="C812" s="19"/>
      <c r="L812" s="19"/>
    </row>
    <row r="813" spans="3:12" ht="12.75" x14ac:dyDescent="0.2">
      <c r="C813" s="19"/>
      <c r="L813" s="19"/>
    </row>
    <row r="814" spans="3:12" ht="12.75" x14ac:dyDescent="0.2">
      <c r="C814" s="19"/>
      <c r="L814" s="19"/>
    </row>
    <row r="815" spans="3:12" ht="12.75" x14ac:dyDescent="0.2">
      <c r="C815" s="19"/>
      <c r="L815" s="19"/>
    </row>
    <row r="816" spans="3:12" ht="12.75" x14ac:dyDescent="0.2">
      <c r="C816" s="19"/>
      <c r="L816" s="19"/>
    </row>
    <row r="817" spans="3:12" ht="12.75" x14ac:dyDescent="0.2">
      <c r="C817" s="19"/>
      <c r="L817" s="19"/>
    </row>
    <row r="818" spans="3:12" ht="12.75" x14ac:dyDescent="0.2">
      <c r="C818" s="19"/>
      <c r="L818" s="19"/>
    </row>
    <row r="819" spans="3:12" ht="12.75" x14ac:dyDescent="0.2">
      <c r="C819" s="19"/>
      <c r="L819" s="19"/>
    </row>
    <row r="820" spans="3:12" ht="12.75" x14ac:dyDescent="0.2">
      <c r="C820" s="19"/>
      <c r="L820" s="19"/>
    </row>
    <row r="821" spans="3:12" ht="12.75" x14ac:dyDescent="0.2">
      <c r="C821" s="19"/>
      <c r="L821" s="19"/>
    </row>
    <row r="822" spans="3:12" ht="12.75" x14ac:dyDescent="0.2">
      <c r="C822" s="19"/>
      <c r="L822" s="19"/>
    </row>
    <row r="823" spans="3:12" ht="12.75" x14ac:dyDescent="0.2">
      <c r="C823" s="19"/>
      <c r="L823" s="19"/>
    </row>
    <row r="824" spans="3:12" ht="12.75" x14ac:dyDescent="0.2">
      <c r="C824" s="19"/>
      <c r="L824" s="19"/>
    </row>
    <row r="825" spans="3:12" ht="12.75" x14ac:dyDescent="0.2">
      <c r="C825" s="19"/>
      <c r="L825" s="19"/>
    </row>
    <row r="826" spans="3:12" ht="12.75" x14ac:dyDescent="0.2">
      <c r="C826" s="19"/>
      <c r="L826" s="19"/>
    </row>
    <row r="827" spans="3:12" ht="12.75" x14ac:dyDescent="0.2">
      <c r="C827" s="19"/>
      <c r="L827" s="19"/>
    </row>
    <row r="828" spans="3:12" ht="12.75" x14ac:dyDescent="0.2">
      <c r="C828" s="19"/>
      <c r="L828" s="19"/>
    </row>
    <row r="829" spans="3:12" ht="12.75" x14ac:dyDescent="0.2">
      <c r="C829" s="19"/>
      <c r="L829" s="19"/>
    </row>
    <row r="830" spans="3:12" ht="12.75" x14ac:dyDescent="0.2">
      <c r="C830" s="19"/>
      <c r="L830" s="19"/>
    </row>
    <row r="831" spans="3:12" ht="12.75" x14ac:dyDescent="0.2">
      <c r="C831" s="19"/>
      <c r="L831" s="19"/>
    </row>
    <row r="832" spans="3:12" ht="12.75" x14ac:dyDescent="0.2">
      <c r="C832" s="19"/>
      <c r="L832" s="19"/>
    </row>
    <row r="833" spans="3:12" ht="12.75" x14ac:dyDescent="0.2">
      <c r="C833" s="19"/>
      <c r="L833" s="19"/>
    </row>
    <row r="834" spans="3:12" ht="12.75" x14ac:dyDescent="0.2">
      <c r="C834" s="19"/>
      <c r="L834" s="19"/>
    </row>
    <row r="835" spans="3:12" ht="12.75" x14ac:dyDescent="0.2">
      <c r="C835" s="19"/>
      <c r="L835" s="19"/>
    </row>
    <row r="836" spans="3:12" ht="12.75" x14ac:dyDescent="0.2">
      <c r="C836" s="19"/>
      <c r="L836" s="19"/>
    </row>
    <row r="837" spans="3:12" ht="12.75" x14ac:dyDescent="0.2">
      <c r="C837" s="19"/>
      <c r="L837" s="19"/>
    </row>
    <row r="838" spans="3:12" ht="12.75" x14ac:dyDescent="0.2">
      <c r="C838" s="19"/>
      <c r="L838" s="19"/>
    </row>
    <row r="839" spans="3:12" ht="12.75" x14ac:dyDescent="0.2">
      <c r="C839" s="19"/>
      <c r="L839" s="19"/>
    </row>
    <row r="840" spans="3:12" ht="12.75" x14ac:dyDescent="0.2">
      <c r="C840" s="19"/>
      <c r="L840" s="19"/>
    </row>
    <row r="841" spans="3:12" ht="12.75" x14ac:dyDescent="0.2">
      <c r="C841" s="19"/>
      <c r="L841" s="19"/>
    </row>
    <row r="842" spans="3:12" ht="12.75" x14ac:dyDescent="0.2">
      <c r="C842" s="19"/>
      <c r="L842" s="19"/>
    </row>
    <row r="843" spans="3:12" ht="12.75" x14ac:dyDescent="0.2">
      <c r="C843" s="19"/>
      <c r="L843" s="19"/>
    </row>
    <row r="844" spans="3:12" ht="12.75" x14ac:dyDescent="0.2">
      <c r="C844" s="19"/>
      <c r="L844" s="19"/>
    </row>
    <row r="845" spans="3:12" ht="12.75" x14ac:dyDescent="0.2">
      <c r="C845" s="19"/>
      <c r="L845" s="19"/>
    </row>
    <row r="846" spans="3:12" ht="12.75" x14ac:dyDescent="0.2">
      <c r="C846" s="19"/>
      <c r="L846" s="19"/>
    </row>
    <row r="847" spans="3:12" ht="12.75" x14ac:dyDescent="0.2">
      <c r="C847" s="19"/>
      <c r="L847" s="19"/>
    </row>
    <row r="848" spans="3:12" ht="12.75" x14ac:dyDescent="0.2">
      <c r="C848" s="19"/>
      <c r="L848" s="19"/>
    </row>
    <row r="849" spans="3:12" ht="12.75" x14ac:dyDescent="0.2">
      <c r="C849" s="19"/>
      <c r="L849" s="19"/>
    </row>
    <row r="850" spans="3:12" ht="12.75" x14ac:dyDescent="0.2">
      <c r="C850" s="19"/>
      <c r="L850" s="19"/>
    </row>
    <row r="851" spans="3:12" ht="12.75" x14ac:dyDescent="0.2">
      <c r="C851" s="19"/>
      <c r="L851" s="19"/>
    </row>
    <row r="852" spans="3:12" ht="12.75" x14ac:dyDescent="0.2">
      <c r="C852" s="19"/>
      <c r="L852" s="19"/>
    </row>
    <row r="853" spans="3:12" ht="12.75" x14ac:dyDescent="0.2">
      <c r="C853" s="19"/>
      <c r="L853" s="19"/>
    </row>
    <row r="854" spans="3:12" ht="12.75" x14ac:dyDescent="0.2">
      <c r="C854" s="19"/>
      <c r="L854" s="19"/>
    </row>
    <row r="855" spans="3:12" ht="12.75" x14ac:dyDescent="0.2">
      <c r="C855" s="19"/>
      <c r="L855" s="19"/>
    </row>
    <row r="856" spans="3:12" ht="12.75" x14ac:dyDescent="0.2">
      <c r="C856" s="19"/>
      <c r="L856" s="19"/>
    </row>
    <row r="857" spans="3:12" ht="12.75" x14ac:dyDescent="0.2">
      <c r="C857" s="19"/>
      <c r="L857" s="19"/>
    </row>
    <row r="858" spans="3:12" ht="12.75" x14ac:dyDescent="0.2">
      <c r="C858" s="19"/>
      <c r="L858" s="19"/>
    </row>
    <row r="859" spans="3:12" ht="12.75" x14ac:dyDescent="0.2">
      <c r="C859" s="19"/>
      <c r="L859" s="19"/>
    </row>
    <row r="860" spans="3:12" ht="12.75" x14ac:dyDescent="0.2">
      <c r="C860" s="19"/>
      <c r="L860" s="19"/>
    </row>
    <row r="861" spans="3:12" ht="12.75" x14ac:dyDescent="0.2">
      <c r="C861" s="19"/>
      <c r="L861" s="19"/>
    </row>
    <row r="862" spans="3:12" ht="12.75" x14ac:dyDescent="0.2">
      <c r="C862" s="19"/>
      <c r="L862" s="19"/>
    </row>
    <row r="863" spans="3:12" ht="12.75" x14ac:dyDescent="0.2">
      <c r="C863" s="19"/>
      <c r="L863" s="19"/>
    </row>
    <row r="864" spans="3:12" ht="12.75" x14ac:dyDescent="0.2">
      <c r="C864" s="19"/>
      <c r="L864" s="19"/>
    </row>
    <row r="865" spans="3:12" ht="12.75" x14ac:dyDescent="0.2">
      <c r="C865" s="19"/>
      <c r="L865" s="19"/>
    </row>
    <row r="866" spans="3:12" ht="12.75" x14ac:dyDescent="0.2">
      <c r="C866" s="19"/>
      <c r="L866" s="19"/>
    </row>
    <row r="867" spans="3:12" ht="12.75" x14ac:dyDescent="0.2">
      <c r="C867" s="19"/>
      <c r="L867" s="19"/>
    </row>
    <row r="868" spans="3:12" ht="12.75" x14ac:dyDescent="0.2">
      <c r="C868" s="19"/>
      <c r="L868" s="19"/>
    </row>
    <row r="869" spans="3:12" ht="12.75" x14ac:dyDescent="0.2">
      <c r="C869" s="19"/>
      <c r="L869" s="19"/>
    </row>
    <row r="870" spans="3:12" ht="12.75" x14ac:dyDescent="0.2">
      <c r="C870" s="19"/>
      <c r="L870" s="19"/>
    </row>
    <row r="871" spans="3:12" ht="12.75" x14ac:dyDescent="0.2">
      <c r="C871" s="19"/>
      <c r="L871" s="19"/>
    </row>
    <row r="872" spans="3:12" ht="12.75" x14ac:dyDescent="0.2">
      <c r="C872" s="19"/>
      <c r="L872" s="19"/>
    </row>
    <row r="873" spans="3:12" ht="12.75" x14ac:dyDescent="0.2">
      <c r="C873" s="19"/>
      <c r="L873" s="19"/>
    </row>
    <row r="874" spans="3:12" ht="12.75" x14ac:dyDescent="0.2">
      <c r="C874" s="19"/>
      <c r="L874" s="19"/>
    </row>
    <row r="875" spans="3:12" ht="12.75" x14ac:dyDescent="0.2">
      <c r="C875" s="19"/>
      <c r="L875" s="19"/>
    </row>
    <row r="876" spans="3:12" ht="12.75" x14ac:dyDescent="0.2">
      <c r="C876" s="19"/>
      <c r="L876" s="19"/>
    </row>
    <row r="877" spans="3:12" ht="12.75" x14ac:dyDescent="0.2">
      <c r="C877" s="19"/>
      <c r="L877" s="19"/>
    </row>
    <row r="878" spans="3:12" ht="12.75" x14ac:dyDescent="0.2">
      <c r="C878" s="19"/>
      <c r="L878" s="19"/>
    </row>
    <row r="879" spans="3:12" ht="12.75" x14ac:dyDescent="0.2">
      <c r="C879" s="19"/>
      <c r="L879" s="19"/>
    </row>
    <row r="880" spans="3:12" ht="12.75" x14ac:dyDescent="0.2">
      <c r="C880" s="19"/>
      <c r="L880" s="19"/>
    </row>
    <row r="881" spans="3:12" ht="12.75" x14ac:dyDescent="0.2">
      <c r="C881" s="19"/>
      <c r="L881" s="19"/>
    </row>
    <row r="882" spans="3:12" ht="12.75" x14ac:dyDescent="0.2">
      <c r="C882" s="19"/>
      <c r="L882" s="19"/>
    </row>
    <row r="883" spans="3:12" ht="12.75" x14ac:dyDescent="0.2">
      <c r="C883" s="19"/>
      <c r="L883" s="19"/>
    </row>
    <row r="884" spans="3:12" ht="12.75" x14ac:dyDescent="0.2">
      <c r="C884" s="19"/>
      <c r="L884" s="19"/>
    </row>
    <row r="885" spans="3:12" ht="12.75" x14ac:dyDescent="0.2">
      <c r="C885" s="19"/>
      <c r="L885" s="19"/>
    </row>
    <row r="886" spans="3:12" ht="12.75" x14ac:dyDescent="0.2">
      <c r="C886" s="19"/>
      <c r="L886" s="19"/>
    </row>
    <row r="887" spans="3:12" ht="12.75" x14ac:dyDescent="0.2">
      <c r="C887" s="19"/>
      <c r="L887" s="19"/>
    </row>
    <row r="888" spans="3:12" ht="12.75" x14ac:dyDescent="0.2">
      <c r="C888" s="19"/>
      <c r="L888" s="19"/>
    </row>
    <row r="889" spans="3:12" ht="12.75" x14ac:dyDescent="0.2">
      <c r="C889" s="19"/>
      <c r="L889" s="19"/>
    </row>
    <row r="890" spans="3:12" ht="12.75" x14ac:dyDescent="0.2">
      <c r="C890" s="19"/>
      <c r="L890" s="19"/>
    </row>
    <row r="891" spans="3:12" ht="12.75" x14ac:dyDescent="0.2">
      <c r="C891" s="19"/>
      <c r="L891" s="19"/>
    </row>
    <row r="892" spans="3:12" ht="12.75" x14ac:dyDescent="0.2">
      <c r="C892" s="19"/>
      <c r="L892" s="19"/>
    </row>
    <row r="893" spans="3:12" ht="12.75" x14ac:dyDescent="0.2">
      <c r="C893" s="19"/>
      <c r="L893" s="19"/>
    </row>
    <row r="894" spans="3:12" ht="12.75" x14ac:dyDescent="0.2">
      <c r="C894" s="19"/>
      <c r="L894" s="19"/>
    </row>
    <row r="895" spans="3:12" ht="12.75" x14ac:dyDescent="0.2">
      <c r="C895" s="19"/>
      <c r="L895" s="19"/>
    </row>
    <row r="896" spans="3:12" ht="12.75" x14ac:dyDescent="0.2">
      <c r="C896" s="19"/>
      <c r="L896" s="19"/>
    </row>
    <row r="897" spans="3:12" ht="12.75" x14ac:dyDescent="0.2">
      <c r="C897" s="19"/>
      <c r="L897" s="19"/>
    </row>
    <row r="898" spans="3:12" ht="12.75" x14ac:dyDescent="0.2">
      <c r="C898" s="19"/>
      <c r="L898" s="19"/>
    </row>
    <row r="899" spans="3:12" ht="12.75" x14ac:dyDescent="0.2">
      <c r="C899" s="19"/>
      <c r="L899" s="19"/>
    </row>
    <row r="900" spans="3:12" ht="12.75" x14ac:dyDescent="0.2">
      <c r="C900" s="19"/>
      <c r="L900" s="19"/>
    </row>
    <row r="901" spans="3:12" ht="12.75" x14ac:dyDescent="0.2">
      <c r="C901" s="19"/>
      <c r="L901" s="19"/>
    </row>
    <row r="902" spans="3:12" ht="12.75" x14ac:dyDescent="0.2">
      <c r="C902" s="19"/>
      <c r="L902" s="19"/>
    </row>
    <row r="903" spans="3:12" ht="12.75" x14ac:dyDescent="0.2">
      <c r="C903" s="19"/>
      <c r="L903" s="19"/>
    </row>
    <row r="904" spans="3:12" ht="12.75" x14ac:dyDescent="0.2">
      <c r="C904" s="19"/>
      <c r="L904" s="19"/>
    </row>
    <row r="905" spans="3:12" ht="12.75" x14ac:dyDescent="0.2">
      <c r="C905" s="19"/>
      <c r="L905" s="19"/>
    </row>
    <row r="906" spans="3:12" ht="12.75" x14ac:dyDescent="0.2">
      <c r="C906" s="19"/>
      <c r="L906" s="19"/>
    </row>
    <row r="907" spans="3:12" ht="12.75" x14ac:dyDescent="0.2">
      <c r="C907" s="19"/>
      <c r="L907" s="19"/>
    </row>
    <row r="908" spans="3:12" ht="12.75" x14ac:dyDescent="0.2">
      <c r="C908" s="19"/>
      <c r="L908" s="19"/>
    </row>
    <row r="909" spans="3:12" ht="12.75" x14ac:dyDescent="0.2">
      <c r="C909" s="19"/>
      <c r="L909" s="19"/>
    </row>
    <row r="910" spans="3:12" ht="12.75" x14ac:dyDescent="0.2">
      <c r="C910" s="19"/>
      <c r="L910" s="19"/>
    </row>
    <row r="911" spans="3:12" ht="12.75" x14ac:dyDescent="0.2">
      <c r="C911" s="19"/>
      <c r="L911" s="19"/>
    </row>
    <row r="912" spans="3:12" ht="12.75" x14ac:dyDescent="0.2">
      <c r="C912" s="19"/>
      <c r="L912" s="19"/>
    </row>
    <row r="913" spans="3:12" ht="12.75" x14ac:dyDescent="0.2">
      <c r="C913" s="19"/>
      <c r="L913" s="19"/>
    </row>
    <row r="914" spans="3:12" ht="12.75" x14ac:dyDescent="0.2">
      <c r="C914" s="19"/>
      <c r="L914" s="19"/>
    </row>
    <row r="915" spans="3:12" ht="12.75" x14ac:dyDescent="0.2">
      <c r="C915" s="19"/>
      <c r="L915" s="19"/>
    </row>
    <row r="916" spans="3:12" ht="12.75" x14ac:dyDescent="0.2">
      <c r="C916" s="19"/>
      <c r="L916" s="19"/>
    </row>
    <row r="917" spans="3:12" ht="12.75" x14ac:dyDescent="0.2">
      <c r="C917" s="19"/>
      <c r="L917" s="19"/>
    </row>
    <row r="918" spans="3:12" ht="12.75" x14ac:dyDescent="0.2">
      <c r="C918" s="19"/>
      <c r="L918" s="19"/>
    </row>
    <row r="919" spans="3:12" ht="12.75" x14ac:dyDescent="0.2">
      <c r="C919" s="19"/>
      <c r="L919" s="19"/>
    </row>
    <row r="920" spans="3:12" ht="12.75" x14ac:dyDescent="0.2">
      <c r="C920" s="19"/>
      <c r="L920" s="19"/>
    </row>
    <row r="921" spans="3:12" ht="12.75" x14ac:dyDescent="0.2">
      <c r="C921" s="19"/>
      <c r="L921" s="19"/>
    </row>
    <row r="922" spans="3:12" ht="12.75" x14ac:dyDescent="0.2">
      <c r="C922" s="19"/>
      <c r="L922" s="19"/>
    </row>
    <row r="923" spans="3:12" ht="12.75" x14ac:dyDescent="0.2">
      <c r="C923" s="19"/>
      <c r="L923" s="19"/>
    </row>
    <row r="924" spans="3:12" ht="12.75" x14ac:dyDescent="0.2">
      <c r="C924" s="19"/>
      <c r="L924" s="19"/>
    </row>
    <row r="925" spans="3:12" ht="12.75" x14ac:dyDescent="0.2">
      <c r="C925" s="19"/>
      <c r="L925" s="19"/>
    </row>
    <row r="926" spans="3:12" ht="12.75" x14ac:dyDescent="0.2">
      <c r="C926" s="19"/>
      <c r="L926" s="19"/>
    </row>
    <row r="927" spans="3:12" ht="12.75" x14ac:dyDescent="0.2">
      <c r="C927" s="19"/>
      <c r="L927" s="19"/>
    </row>
    <row r="928" spans="3:12" ht="12.75" x14ac:dyDescent="0.2">
      <c r="C928" s="19"/>
      <c r="L928" s="19"/>
    </row>
    <row r="929" spans="3:12" ht="12.75" x14ac:dyDescent="0.2">
      <c r="C929" s="19"/>
      <c r="L929" s="19"/>
    </row>
    <row r="930" spans="3:12" ht="12.75" x14ac:dyDescent="0.2">
      <c r="C930" s="19"/>
      <c r="L930" s="19"/>
    </row>
    <row r="931" spans="3:12" ht="12.75" x14ac:dyDescent="0.2">
      <c r="C931" s="19"/>
      <c r="L931" s="19"/>
    </row>
    <row r="932" spans="3:12" ht="12.75" x14ac:dyDescent="0.2">
      <c r="C932" s="19"/>
      <c r="L932" s="19"/>
    </row>
    <row r="933" spans="3:12" ht="12.75" x14ac:dyDescent="0.2">
      <c r="C933" s="19"/>
      <c r="L933" s="19"/>
    </row>
    <row r="934" spans="3:12" ht="12.75" x14ac:dyDescent="0.2">
      <c r="C934" s="19"/>
      <c r="L934" s="19"/>
    </row>
    <row r="935" spans="3:12" ht="12.75" x14ac:dyDescent="0.2">
      <c r="C935" s="19"/>
      <c r="L935" s="19"/>
    </row>
    <row r="936" spans="3:12" ht="12.75" x14ac:dyDescent="0.2">
      <c r="C936" s="19"/>
      <c r="L936" s="19"/>
    </row>
    <row r="937" spans="3:12" ht="12.75" x14ac:dyDescent="0.2">
      <c r="C937" s="19"/>
      <c r="L937" s="19"/>
    </row>
    <row r="938" spans="3:12" ht="12.75" x14ac:dyDescent="0.2">
      <c r="C938" s="19"/>
      <c r="L938" s="19"/>
    </row>
    <row r="939" spans="3:12" ht="12.75" x14ac:dyDescent="0.2">
      <c r="C939" s="19"/>
      <c r="L939" s="19"/>
    </row>
    <row r="940" spans="3:12" ht="12.75" x14ac:dyDescent="0.2">
      <c r="C940" s="19"/>
      <c r="L940" s="19"/>
    </row>
    <row r="941" spans="3:12" ht="12.75" x14ac:dyDescent="0.2">
      <c r="C941" s="19"/>
      <c r="L941" s="19"/>
    </row>
    <row r="942" spans="3:12" ht="12.75" x14ac:dyDescent="0.2">
      <c r="C942" s="19"/>
      <c r="L942" s="19"/>
    </row>
    <row r="943" spans="3:12" ht="12.75" x14ac:dyDescent="0.2">
      <c r="C943" s="19"/>
      <c r="L943" s="19"/>
    </row>
    <row r="944" spans="3:12" ht="12.75" x14ac:dyDescent="0.2">
      <c r="C944" s="19"/>
      <c r="L944" s="19"/>
    </row>
    <row r="945" spans="3:12" ht="12.75" x14ac:dyDescent="0.2">
      <c r="C945" s="19"/>
      <c r="L945" s="19"/>
    </row>
    <row r="946" spans="3:12" ht="12.75" x14ac:dyDescent="0.2">
      <c r="C946" s="19"/>
      <c r="L946" s="19"/>
    </row>
    <row r="947" spans="3:12" ht="12.75" x14ac:dyDescent="0.2">
      <c r="C947" s="19"/>
      <c r="L947" s="19"/>
    </row>
    <row r="948" spans="3:12" ht="12.75" x14ac:dyDescent="0.2">
      <c r="C948" s="19"/>
      <c r="L948" s="19"/>
    </row>
    <row r="949" spans="3:12" ht="12.75" x14ac:dyDescent="0.2">
      <c r="C949" s="19"/>
      <c r="L949" s="19"/>
    </row>
    <row r="950" spans="3:12" ht="12.75" x14ac:dyDescent="0.2">
      <c r="C950" s="19"/>
      <c r="L950" s="19"/>
    </row>
    <row r="951" spans="3:12" ht="12.75" x14ac:dyDescent="0.2">
      <c r="C951" s="19"/>
      <c r="L951" s="19"/>
    </row>
    <row r="952" spans="3:12" ht="12.75" x14ac:dyDescent="0.2">
      <c r="C952" s="19"/>
      <c r="L952" s="19"/>
    </row>
    <row r="953" spans="3:12" ht="12.75" x14ac:dyDescent="0.2">
      <c r="C953" s="19"/>
      <c r="L953" s="19"/>
    </row>
    <row r="954" spans="3:12" ht="12.75" x14ac:dyDescent="0.2">
      <c r="C954" s="19"/>
      <c r="L954" s="19"/>
    </row>
    <row r="955" spans="3:12" ht="12.75" x14ac:dyDescent="0.2">
      <c r="C955" s="19"/>
      <c r="L955" s="19"/>
    </row>
    <row r="956" spans="3:12" ht="12.75" x14ac:dyDescent="0.2">
      <c r="C956" s="19"/>
      <c r="L956" s="19"/>
    </row>
    <row r="957" spans="3:12" ht="12.75" x14ac:dyDescent="0.2">
      <c r="C957" s="19"/>
      <c r="L957" s="19"/>
    </row>
    <row r="958" spans="3:12" ht="12.75" x14ac:dyDescent="0.2">
      <c r="C958" s="19"/>
      <c r="L958" s="19"/>
    </row>
    <row r="959" spans="3:12" ht="12.75" x14ac:dyDescent="0.2">
      <c r="C959" s="19"/>
      <c r="L959" s="19"/>
    </row>
    <row r="960" spans="3:12" ht="12.75" x14ac:dyDescent="0.2">
      <c r="C960" s="19"/>
      <c r="L960" s="19"/>
    </row>
    <row r="961" spans="3:12" ht="12.75" x14ac:dyDescent="0.2">
      <c r="C961" s="19"/>
      <c r="L961" s="19"/>
    </row>
    <row r="962" spans="3:12" ht="12.75" x14ac:dyDescent="0.2">
      <c r="C962" s="19"/>
      <c r="L962" s="19"/>
    </row>
    <row r="963" spans="3:12" ht="12.75" x14ac:dyDescent="0.2">
      <c r="C963" s="19"/>
      <c r="L963" s="19"/>
    </row>
    <row r="964" spans="3:12" ht="12.75" x14ac:dyDescent="0.2">
      <c r="C964" s="19"/>
      <c r="L964" s="19"/>
    </row>
    <row r="965" spans="3:12" ht="12.75" x14ac:dyDescent="0.2">
      <c r="C965" s="19"/>
      <c r="L965" s="19"/>
    </row>
    <row r="966" spans="3:12" ht="12.75" x14ac:dyDescent="0.2">
      <c r="C966" s="19"/>
      <c r="L966" s="19"/>
    </row>
    <row r="967" spans="3:12" ht="12.75" x14ac:dyDescent="0.2">
      <c r="C967" s="19"/>
      <c r="L967" s="19"/>
    </row>
    <row r="968" spans="3:12" ht="12.75" x14ac:dyDescent="0.2">
      <c r="C968" s="19"/>
      <c r="L968" s="19"/>
    </row>
    <row r="969" spans="3:12" ht="12.75" x14ac:dyDescent="0.2">
      <c r="C969" s="19"/>
      <c r="L969" s="19"/>
    </row>
    <row r="970" spans="3:12" ht="12.75" x14ac:dyDescent="0.2">
      <c r="C970" s="19"/>
      <c r="L970" s="19"/>
    </row>
    <row r="971" spans="3:12" ht="12.75" x14ac:dyDescent="0.2">
      <c r="C971" s="19"/>
      <c r="L971" s="19"/>
    </row>
    <row r="972" spans="3:12" ht="12.75" x14ac:dyDescent="0.2">
      <c r="C972" s="19"/>
      <c r="L972" s="19"/>
    </row>
    <row r="973" spans="3:12" ht="12.75" x14ac:dyDescent="0.2">
      <c r="C973" s="19"/>
      <c r="L973" s="19"/>
    </row>
    <row r="974" spans="3:12" ht="12.75" x14ac:dyDescent="0.2">
      <c r="C974" s="19"/>
      <c r="L974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6"/>
  <sheetViews>
    <sheetView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4" max="4" width="11.42578125" customWidth="1"/>
    <col min="5" max="5" width="13.85546875" customWidth="1"/>
    <col min="6" max="6" width="45.42578125" customWidth="1"/>
    <col min="7" max="7" width="10.140625" customWidth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4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49" t="s">
        <v>5</v>
      </c>
      <c r="D5" s="50"/>
      <c r="E5" s="48"/>
      <c r="F5" s="49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51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89.25" x14ac:dyDescent="0.2">
      <c r="A8" s="5" t="s">
        <v>41</v>
      </c>
      <c r="B8" s="5" t="s">
        <v>41</v>
      </c>
      <c r="C8" s="35" t="s">
        <v>304</v>
      </c>
      <c r="D8" s="5">
        <v>1227</v>
      </c>
      <c r="E8" s="5" t="s">
        <v>305</v>
      </c>
      <c r="F8" s="35" t="s">
        <v>535</v>
      </c>
      <c r="G8" s="7"/>
      <c r="H8" s="8" t="s">
        <v>42</v>
      </c>
      <c r="I8" s="8" t="s">
        <v>43</v>
      </c>
      <c r="J8" s="9" t="s">
        <v>44</v>
      </c>
      <c r="K8" s="5" t="s">
        <v>43</v>
      </c>
      <c r="L8" s="5" t="s">
        <v>115</v>
      </c>
      <c r="M8" s="10">
        <v>45208</v>
      </c>
      <c r="N8" s="10">
        <v>45210</v>
      </c>
      <c r="O8" s="7"/>
      <c r="P8" s="7"/>
      <c r="Q8" s="7"/>
      <c r="R8" s="7"/>
      <c r="S8" s="7"/>
      <c r="T8" s="5">
        <v>2</v>
      </c>
      <c r="U8" s="11">
        <v>54.01</v>
      </c>
      <c r="V8" s="5">
        <v>1</v>
      </c>
      <c r="W8" s="11">
        <v>17.52</v>
      </c>
      <c r="X8" s="5">
        <f t="shared" ref="X8:X45" si="0">T8+V8</f>
        <v>3</v>
      </c>
      <c r="Y8" s="11">
        <f t="shared" ref="Y8:Y45" si="1">(T8*U8)+(V8*W8)</f>
        <v>125.53999999999999</v>
      </c>
      <c r="Z8" s="7"/>
      <c r="AA8" s="8" t="s">
        <v>40</v>
      </c>
    </row>
    <row r="9" spans="1:27" ht="102" x14ac:dyDescent="0.2">
      <c r="A9" s="5" t="s">
        <v>41</v>
      </c>
      <c r="B9" s="5" t="s">
        <v>41</v>
      </c>
      <c r="C9" s="37" t="s">
        <v>100</v>
      </c>
      <c r="D9" s="5">
        <v>1815</v>
      </c>
      <c r="E9" s="5" t="s">
        <v>536</v>
      </c>
      <c r="F9" s="37" t="s">
        <v>537</v>
      </c>
      <c r="G9" s="7"/>
      <c r="H9" s="8" t="s">
        <v>42</v>
      </c>
      <c r="I9" s="8" t="s">
        <v>43</v>
      </c>
      <c r="J9" s="9" t="s">
        <v>44</v>
      </c>
      <c r="K9" s="5" t="s">
        <v>43</v>
      </c>
      <c r="L9" s="5" t="s">
        <v>103</v>
      </c>
      <c r="M9" s="10">
        <v>45217</v>
      </c>
      <c r="N9" s="13">
        <v>45219</v>
      </c>
      <c r="O9" s="7"/>
      <c r="P9" s="7"/>
      <c r="Q9" s="7"/>
      <c r="R9" s="7"/>
      <c r="S9" s="7"/>
      <c r="T9" s="5">
        <v>2</v>
      </c>
      <c r="U9" s="11">
        <v>54.01</v>
      </c>
      <c r="V9" s="5">
        <v>1</v>
      </c>
      <c r="W9" s="11">
        <v>17.52</v>
      </c>
      <c r="X9" s="5">
        <f t="shared" si="0"/>
        <v>3</v>
      </c>
      <c r="Y9" s="11">
        <f t="shared" si="1"/>
        <v>125.53999999999999</v>
      </c>
      <c r="Z9" s="7"/>
      <c r="AA9" s="8" t="s">
        <v>40</v>
      </c>
    </row>
    <row r="10" spans="1:27" ht="89.25" x14ac:dyDescent="0.2">
      <c r="A10" s="5" t="s">
        <v>41</v>
      </c>
      <c r="B10" s="5" t="s">
        <v>41</v>
      </c>
      <c r="C10" s="37" t="s">
        <v>120</v>
      </c>
      <c r="D10" s="5">
        <v>1280</v>
      </c>
      <c r="E10" s="5" t="s">
        <v>538</v>
      </c>
      <c r="F10" s="37" t="s">
        <v>539</v>
      </c>
      <c r="G10" s="7"/>
      <c r="H10" s="8" t="s">
        <v>42</v>
      </c>
      <c r="I10" s="8" t="s">
        <v>43</v>
      </c>
      <c r="J10" s="9" t="s">
        <v>44</v>
      </c>
      <c r="K10" s="5" t="s">
        <v>43</v>
      </c>
      <c r="L10" s="5" t="s">
        <v>416</v>
      </c>
      <c r="M10" s="13">
        <v>45224</v>
      </c>
      <c r="N10" s="13">
        <v>45224</v>
      </c>
      <c r="O10" s="7"/>
      <c r="P10" s="7"/>
      <c r="Q10" s="7"/>
      <c r="R10" s="7"/>
      <c r="S10" s="7"/>
      <c r="T10" s="5"/>
      <c r="U10" s="11"/>
      <c r="V10" s="5">
        <v>1</v>
      </c>
      <c r="W10" s="11">
        <v>17.52</v>
      </c>
      <c r="X10" s="5">
        <f t="shared" si="0"/>
        <v>1</v>
      </c>
      <c r="Y10" s="11">
        <f t="shared" si="1"/>
        <v>17.52</v>
      </c>
      <c r="Z10" s="7"/>
      <c r="AA10" s="8" t="s">
        <v>40</v>
      </c>
    </row>
    <row r="11" spans="1:27" ht="85.5" x14ac:dyDescent="0.2">
      <c r="A11" s="5" t="s">
        <v>41</v>
      </c>
      <c r="B11" s="5" t="s">
        <v>41</v>
      </c>
      <c r="C11" s="37" t="s">
        <v>120</v>
      </c>
      <c r="D11" s="5">
        <v>1280</v>
      </c>
      <c r="E11" s="5" t="s">
        <v>538</v>
      </c>
      <c r="F11" s="37" t="s">
        <v>540</v>
      </c>
      <c r="G11" s="7"/>
      <c r="H11" s="8" t="s">
        <v>42</v>
      </c>
      <c r="I11" s="8" t="s">
        <v>43</v>
      </c>
      <c r="J11" s="9" t="s">
        <v>44</v>
      </c>
      <c r="K11" s="5" t="s">
        <v>43</v>
      </c>
      <c r="L11" s="5" t="s">
        <v>416</v>
      </c>
      <c r="M11" s="13">
        <v>45202</v>
      </c>
      <c r="N11" s="13">
        <v>45202</v>
      </c>
      <c r="O11" s="7"/>
      <c r="P11" s="7"/>
      <c r="Q11" s="7"/>
      <c r="R11" s="7"/>
      <c r="S11" s="7"/>
      <c r="T11" s="5"/>
      <c r="U11" s="11"/>
      <c r="V11" s="5">
        <v>1</v>
      </c>
      <c r="W11" s="11">
        <v>17.52</v>
      </c>
      <c r="X11" s="5">
        <f t="shared" si="0"/>
        <v>1</v>
      </c>
      <c r="Y11" s="11">
        <f t="shared" si="1"/>
        <v>17.52</v>
      </c>
      <c r="Z11" s="7"/>
      <c r="AA11" s="8" t="s">
        <v>40</v>
      </c>
    </row>
    <row r="12" spans="1:27" ht="81" customHeight="1" x14ac:dyDescent="0.2">
      <c r="A12" s="5" t="s">
        <v>41</v>
      </c>
      <c r="B12" s="5" t="s">
        <v>41</v>
      </c>
      <c r="C12" s="37" t="s">
        <v>120</v>
      </c>
      <c r="D12" s="5">
        <v>1280</v>
      </c>
      <c r="E12" s="5" t="s">
        <v>538</v>
      </c>
      <c r="F12" s="37" t="s">
        <v>541</v>
      </c>
      <c r="G12" s="7"/>
      <c r="H12" s="9" t="s">
        <v>42</v>
      </c>
      <c r="I12" s="9" t="s">
        <v>43</v>
      </c>
      <c r="J12" s="9" t="s">
        <v>44</v>
      </c>
      <c r="K12" s="5" t="s">
        <v>43</v>
      </c>
      <c r="L12" s="5" t="s">
        <v>103</v>
      </c>
      <c r="M12" s="39">
        <v>45217</v>
      </c>
      <c r="N12" s="39">
        <v>45219</v>
      </c>
      <c r="O12" s="7"/>
      <c r="P12" s="7"/>
      <c r="Q12" s="7"/>
      <c r="R12" s="7"/>
      <c r="S12" s="7"/>
      <c r="T12" s="5">
        <v>2</v>
      </c>
      <c r="U12" s="11">
        <v>54.01</v>
      </c>
      <c r="V12" s="5">
        <v>1</v>
      </c>
      <c r="W12" s="11">
        <v>17.52</v>
      </c>
      <c r="X12" s="5">
        <f t="shared" si="0"/>
        <v>3</v>
      </c>
      <c r="Y12" s="11">
        <f t="shared" si="1"/>
        <v>125.53999999999999</v>
      </c>
      <c r="Z12" s="7"/>
      <c r="AA12" s="9" t="s">
        <v>40</v>
      </c>
    </row>
    <row r="13" spans="1:27" ht="85.5" x14ac:dyDescent="0.2">
      <c r="A13" s="5" t="s">
        <v>41</v>
      </c>
      <c r="B13" s="5" t="s">
        <v>41</v>
      </c>
      <c r="C13" s="37" t="s">
        <v>434</v>
      </c>
      <c r="D13" s="5">
        <v>1696</v>
      </c>
      <c r="E13" s="5" t="s">
        <v>435</v>
      </c>
      <c r="F13" s="37" t="s">
        <v>542</v>
      </c>
      <c r="G13" s="7"/>
      <c r="H13" s="8" t="s">
        <v>42</v>
      </c>
      <c r="I13" s="8" t="s">
        <v>43</v>
      </c>
      <c r="J13" s="9" t="s">
        <v>44</v>
      </c>
      <c r="K13" s="5" t="s">
        <v>43</v>
      </c>
      <c r="L13" s="5" t="s">
        <v>188</v>
      </c>
      <c r="M13" s="13">
        <v>45190</v>
      </c>
      <c r="N13" s="13">
        <v>45190</v>
      </c>
      <c r="O13" s="7"/>
      <c r="P13" s="7"/>
      <c r="Q13" s="7"/>
      <c r="R13" s="7"/>
      <c r="S13" s="7"/>
      <c r="T13" s="7"/>
      <c r="U13" s="14"/>
      <c r="V13" s="5">
        <v>1</v>
      </c>
      <c r="W13" s="11">
        <v>17.52</v>
      </c>
      <c r="X13" s="5">
        <f t="shared" si="0"/>
        <v>1</v>
      </c>
      <c r="Y13" s="11">
        <f t="shared" si="1"/>
        <v>17.52</v>
      </c>
      <c r="Z13" s="7"/>
      <c r="AA13" s="8" t="s">
        <v>40</v>
      </c>
    </row>
    <row r="14" spans="1:27" ht="85.5" x14ac:dyDescent="0.2">
      <c r="A14" s="5" t="s">
        <v>41</v>
      </c>
      <c r="B14" s="5" t="s">
        <v>41</v>
      </c>
      <c r="C14" s="37" t="s">
        <v>123</v>
      </c>
      <c r="D14" s="5">
        <v>1932</v>
      </c>
      <c r="E14" s="5" t="s">
        <v>124</v>
      </c>
      <c r="F14" s="37" t="s">
        <v>543</v>
      </c>
      <c r="G14" s="7"/>
      <c r="H14" s="8" t="s">
        <v>42</v>
      </c>
      <c r="I14" s="8" t="s">
        <v>43</v>
      </c>
      <c r="J14" s="9" t="s">
        <v>44</v>
      </c>
      <c r="K14" s="5" t="s">
        <v>43</v>
      </c>
      <c r="L14" s="5" t="s">
        <v>319</v>
      </c>
      <c r="M14" s="13">
        <v>45225</v>
      </c>
      <c r="N14" s="13">
        <v>45225</v>
      </c>
      <c r="O14" s="7"/>
      <c r="P14" s="7"/>
      <c r="Q14" s="7"/>
      <c r="R14" s="7"/>
      <c r="S14" s="7"/>
      <c r="T14" s="5"/>
      <c r="U14" s="11"/>
      <c r="V14" s="5">
        <v>1</v>
      </c>
      <c r="W14" s="11">
        <v>17.52</v>
      </c>
      <c r="X14" s="5">
        <f t="shared" si="0"/>
        <v>1</v>
      </c>
      <c r="Y14" s="11">
        <f t="shared" si="1"/>
        <v>17.52</v>
      </c>
      <c r="Z14" s="7"/>
      <c r="AA14" s="8" t="s">
        <v>40</v>
      </c>
    </row>
    <row r="15" spans="1:27" ht="89.25" x14ac:dyDescent="0.2">
      <c r="A15" s="5" t="s">
        <v>41</v>
      </c>
      <c r="B15" s="5" t="s">
        <v>41</v>
      </c>
      <c r="C15" s="37" t="s">
        <v>123</v>
      </c>
      <c r="D15" s="5">
        <v>1932</v>
      </c>
      <c r="E15" s="5" t="s">
        <v>201</v>
      </c>
      <c r="F15" s="37" t="s">
        <v>544</v>
      </c>
      <c r="G15" s="7"/>
      <c r="H15" s="8" t="s">
        <v>42</v>
      </c>
      <c r="I15" s="8" t="s">
        <v>43</v>
      </c>
      <c r="J15" s="9" t="s">
        <v>44</v>
      </c>
      <c r="K15" s="5" t="s">
        <v>43</v>
      </c>
      <c r="L15" s="5" t="s">
        <v>545</v>
      </c>
      <c r="M15" s="13">
        <v>45215</v>
      </c>
      <c r="N15" s="13">
        <v>45217</v>
      </c>
      <c r="O15" s="7"/>
      <c r="P15" s="7"/>
      <c r="Q15" s="7"/>
      <c r="R15" s="7"/>
      <c r="S15" s="7"/>
      <c r="T15" s="5">
        <v>2</v>
      </c>
      <c r="U15" s="11">
        <v>54.01</v>
      </c>
      <c r="V15" s="5">
        <v>1</v>
      </c>
      <c r="W15" s="11">
        <v>17.52</v>
      </c>
      <c r="X15" s="5">
        <f t="shared" si="0"/>
        <v>3</v>
      </c>
      <c r="Y15" s="11">
        <f t="shared" si="1"/>
        <v>125.53999999999999</v>
      </c>
      <c r="Z15" s="7"/>
      <c r="AA15" s="8" t="s">
        <v>40</v>
      </c>
    </row>
    <row r="16" spans="1:27" ht="85.5" x14ac:dyDescent="0.2">
      <c r="A16" s="5" t="s">
        <v>41</v>
      </c>
      <c r="B16" s="5" t="s">
        <v>41</v>
      </c>
      <c r="C16" s="37" t="s">
        <v>46</v>
      </c>
      <c r="D16" s="5">
        <v>1097</v>
      </c>
      <c r="E16" s="5" t="s">
        <v>444</v>
      </c>
      <c r="F16" s="37" t="s">
        <v>546</v>
      </c>
      <c r="G16" s="7"/>
      <c r="H16" s="8" t="s">
        <v>42</v>
      </c>
      <c r="I16" s="8" t="s">
        <v>43</v>
      </c>
      <c r="J16" s="9" t="s">
        <v>44</v>
      </c>
      <c r="K16" s="5" t="s">
        <v>43</v>
      </c>
      <c r="L16" s="5" t="s">
        <v>446</v>
      </c>
      <c r="M16" s="13">
        <v>45197</v>
      </c>
      <c r="N16" s="13">
        <v>45197</v>
      </c>
      <c r="O16" s="7"/>
      <c r="P16" s="7"/>
      <c r="Q16" s="7"/>
      <c r="R16" s="7"/>
      <c r="S16" s="7"/>
      <c r="T16" s="5"/>
      <c r="U16" s="11"/>
      <c r="V16" s="5">
        <v>1</v>
      </c>
      <c r="W16" s="11">
        <v>17.52</v>
      </c>
      <c r="X16" s="5">
        <f t="shared" si="0"/>
        <v>1</v>
      </c>
      <c r="Y16" s="11">
        <f t="shared" si="1"/>
        <v>17.52</v>
      </c>
      <c r="Z16" s="7"/>
      <c r="AA16" s="8" t="s">
        <v>40</v>
      </c>
    </row>
    <row r="17" spans="1:27" ht="89.25" x14ac:dyDescent="0.2">
      <c r="A17" s="5" t="s">
        <v>41</v>
      </c>
      <c r="B17" s="5" t="s">
        <v>41</v>
      </c>
      <c r="C17" s="37" t="s">
        <v>323</v>
      </c>
      <c r="D17" s="5">
        <v>1900</v>
      </c>
      <c r="E17" s="5" t="s">
        <v>547</v>
      </c>
      <c r="F17" s="37" t="s">
        <v>548</v>
      </c>
      <c r="G17" s="7"/>
      <c r="H17" s="8" t="s">
        <v>42</v>
      </c>
      <c r="I17" s="8" t="s">
        <v>43</v>
      </c>
      <c r="J17" s="9" t="s">
        <v>44</v>
      </c>
      <c r="K17" s="5" t="s">
        <v>43</v>
      </c>
      <c r="L17" s="5" t="s">
        <v>103</v>
      </c>
      <c r="M17" s="13">
        <v>45217</v>
      </c>
      <c r="N17" s="13">
        <v>45219</v>
      </c>
      <c r="O17" s="7"/>
      <c r="P17" s="7"/>
      <c r="Q17" s="7"/>
      <c r="R17" s="7"/>
      <c r="S17" s="7"/>
      <c r="T17" s="5">
        <v>2</v>
      </c>
      <c r="U17" s="11">
        <v>54.01</v>
      </c>
      <c r="V17" s="5">
        <v>1</v>
      </c>
      <c r="W17" s="11">
        <v>17.52</v>
      </c>
      <c r="X17" s="5">
        <f t="shared" si="0"/>
        <v>3</v>
      </c>
      <c r="Y17" s="11">
        <f t="shared" si="1"/>
        <v>125.53999999999999</v>
      </c>
      <c r="Z17" s="7"/>
      <c r="AA17" s="8" t="s">
        <v>40</v>
      </c>
    </row>
    <row r="18" spans="1:27" ht="85.5" x14ac:dyDescent="0.2">
      <c r="A18" s="5" t="s">
        <v>41</v>
      </c>
      <c r="B18" s="5" t="s">
        <v>41</v>
      </c>
      <c r="C18" s="37" t="s">
        <v>50</v>
      </c>
      <c r="D18" s="5">
        <v>3762610</v>
      </c>
      <c r="E18" s="5" t="s">
        <v>124</v>
      </c>
      <c r="F18" s="37" t="s">
        <v>549</v>
      </c>
      <c r="G18" s="7"/>
      <c r="H18" s="8" t="s">
        <v>42</v>
      </c>
      <c r="I18" s="8" t="s">
        <v>43</v>
      </c>
      <c r="J18" s="9" t="s">
        <v>44</v>
      </c>
      <c r="K18" s="5" t="s">
        <v>43</v>
      </c>
      <c r="L18" s="5" t="s">
        <v>550</v>
      </c>
      <c r="M18" s="13">
        <v>45224</v>
      </c>
      <c r="N18" s="13">
        <v>45224</v>
      </c>
      <c r="O18" s="7"/>
      <c r="P18" s="7"/>
      <c r="Q18" s="7"/>
      <c r="R18" s="7"/>
      <c r="S18" s="7"/>
      <c r="T18" s="5"/>
      <c r="U18" s="11"/>
      <c r="V18" s="5">
        <v>1</v>
      </c>
      <c r="W18" s="11">
        <v>17.52</v>
      </c>
      <c r="X18" s="5">
        <f t="shared" si="0"/>
        <v>1</v>
      </c>
      <c r="Y18" s="11">
        <f t="shared" si="1"/>
        <v>17.52</v>
      </c>
      <c r="Z18" s="7"/>
      <c r="AA18" s="8" t="s">
        <v>40</v>
      </c>
    </row>
    <row r="19" spans="1:27" ht="85.5" x14ac:dyDescent="0.2">
      <c r="A19" s="5" t="s">
        <v>41</v>
      </c>
      <c r="B19" s="5" t="s">
        <v>41</v>
      </c>
      <c r="C19" s="37" t="s">
        <v>157</v>
      </c>
      <c r="D19" s="5">
        <v>1920</v>
      </c>
      <c r="E19" s="5" t="s">
        <v>109</v>
      </c>
      <c r="F19" s="37" t="s">
        <v>551</v>
      </c>
      <c r="G19" s="7"/>
      <c r="H19" s="8" t="s">
        <v>42</v>
      </c>
      <c r="I19" s="8" t="s">
        <v>43</v>
      </c>
      <c r="J19" s="9" t="s">
        <v>44</v>
      </c>
      <c r="K19" s="5" t="s">
        <v>43</v>
      </c>
      <c r="L19" s="5" t="s">
        <v>347</v>
      </c>
      <c r="M19" s="13">
        <v>45223</v>
      </c>
      <c r="N19" s="13">
        <v>45223</v>
      </c>
      <c r="O19" s="7"/>
      <c r="P19" s="7"/>
      <c r="Q19" s="7"/>
      <c r="R19" s="7"/>
      <c r="S19" s="7"/>
      <c r="T19" s="5"/>
      <c r="U19" s="11"/>
      <c r="V19" s="5">
        <v>1</v>
      </c>
      <c r="W19" s="11">
        <v>17.52</v>
      </c>
      <c r="X19" s="5">
        <f t="shared" si="0"/>
        <v>1</v>
      </c>
      <c r="Y19" s="11">
        <f t="shared" si="1"/>
        <v>17.52</v>
      </c>
      <c r="Z19" s="7"/>
      <c r="AA19" s="8" t="s">
        <v>40</v>
      </c>
    </row>
    <row r="20" spans="1:27" ht="85.5" x14ac:dyDescent="0.2">
      <c r="A20" s="5" t="s">
        <v>41</v>
      </c>
      <c r="B20" s="5" t="s">
        <v>41</v>
      </c>
      <c r="C20" s="37" t="s">
        <v>157</v>
      </c>
      <c r="D20" s="5">
        <v>1920</v>
      </c>
      <c r="E20" s="5" t="s">
        <v>109</v>
      </c>
      <c r="F20" s="37" t="s">
        <v>552</v>
      </c>
      <c r="G20" s="7"/>
      <c r="H20" s="8" t="s">
        <v>42</v>
      </c>
      <c r="I20" s="8" t="s">
        <v>43</v>
      </c>
      <c r="J20" s="9" t="s">
        <v>44</v>
      </c>
      <c r="K20" s="5" t="s">
        <v>43</v>
      </c>
      <c r="L20" s="5" t="s">
        <v>347</v>
      </c>
      <c r="M20" s="13">
        <v>45219</v>
      </c>
      <c r="N20" s="13">
        <v>45219</v>
      </c>
      <c r="O20" s="7"/>
      <c r="P20" s="7"/>
      <c r="Q20" s="7"/>
      <c r="R20" s="7"/>
      <c r="S20" s="7"/>
      <c r="T20" s="5"/>
      <c r="U20" s="11"/>
      <c r="V20" s="5">
        <v>1</v>
      </c>
      <c r="W20" s="11">
        <v>17.52</v>
      </c>
      <c r="X20" s="5">
        <f t="shared" si="0"/>
        <v>1</v>
      </c>
      <c r="Y20" s="11">
        <f t="shared" si="1"/>
        <v>17.52</v>
      </c>
      <c r="Z20" s="7"/>
      <c r="AA20" s="8" t="s">
        <v>40</v>
      </c>
    </row>
    <row r="21" spans="1:27" ht="85.5" x14ac:dyDescent="0.2">
      <c r="A21" s="5" t="s">
        <v>41</v>
      </c>
      <c r="B21" s="5" t="s">
        <v>41</v>
      </c>
      <c r="C21" s="37" t="s">
        <v>157</v>
      </c>
      <c r="D21" s="5">
        <v>1920</v>
      </c>
      <c r="E21" s="5" t="s">
        <v>109</v>
      </c>
      <c r="F21" s="37" t="s">
        <v>553</v>
      </c>
      <c r="G21" s="7"/>
      <c r="H21" s="8" t="s">
        <v>42</v>
      </c>
      <c r="I21" s="8" t="s">
        <v>43</v>
      </c>
      <c r="J21" s="9" t="s">
        <v>44</v>
      </c>
      <c r="K21" s="5" t="s">
        <v>43</v>
      </c>
      <c r="L21" s="5" t="s">
        <v>347</v>
      </c>
      <c r="M21" s="13">
        <v>45209</v>
      </c>
      <c r="N21" s="13">
        <v>45209</v>
      </c>
      <c r="O21" s="7"/>
      <c r="P21" s="7"/>
      <c r="Q21" s="7"/>
      <c r="R21" s="7"/>
      <c r="S21" s="7"/>
      <c r="T21" s="5"/>
      <c r="U21" s="11"/>
      <c r="V21" s="5">
        <v>1</v>
      </c>
      <c r="W21" s="11">
        <v>17.52</v>
      </c>
      <c r="X21" s="5">
        <f t="shared" si="0"/>
        <v>1</v>
      </c>
      <c r="Y21" s="11">
        <f t="shared" si="1"/>
        <v>17.52</v>
      </c>
      <c r="Z21" s="7"/>
      <c r="AA21" s="8" t="s">
        <v>40</v>
      </c>
    </row>
    <row r="22" spans="1:27" ht="85.5" x14ac:dyDescent="0.2">
      <c r="A22" s="5" t="s">
        <v>41</v>
      </c>
      <c r="B22" s="5" t="s">
        <v>41</v>
      </c>
      <c r="C22" s="37" t="s">
        <v>157</v>
      </c>
      <c r="D22" s="5">
        <v>1920</v>
      </c>
      <c r="E22" s="5" t="s">
        <v>109</v>
      </c>
      <c r="F22" s="37" t="s">
        <v>554</v>
      </c>
      <c r="G22" s="7"/>
      <c r="H22" s="8" t="s">
        <v>42</v>
      </c>
      <c r="I22" s="8" t="s">
        <v>43</v>
      </c>
      <c r="J22" s="9" t="s">
        <v>44</v>
      </c>
      <c r="K22" s="5" t="s">
        <v>43</v>
      </c>
      <c r="L22" s="5" t="s">
        <v>347</v>
      </c>
      <c r="M22" s="13">
        <v>45197</v>
      </c>
      <c r="N22" s="13">
        <v>45197</v>
      </c>
      <c r="O22" s="7"/>
      <c r="P22" s="7"/>
      <c r="Q22" s="7"/>
      <c r="R22" s="7"/>
      <c r="S22" s="7"/>
      <c r="T22" s="5"/>
      <c r="U22" s="11"/>
      <c r="V22" s="5">
        <v>1</v>
      </c>
      <c r="W22" s="11">
        <v>17.52</v>
      </c>
      <c r="X22" s="5">
        <f t="shared" si="0"/>
        <v>1</v>
      </c>
      <c r="Y22" s="11">
        <f t="shared" si="1"/>
        <v>17.52</v>
      </c>
      <c r="Z22" s="7"/>
      <c r="AA22" s="8" t="s">
        <v>40</v>
      </c>
    </row>
    <row r="23" spans="1:27" ht="89.25" x14ac:dyDescent="0.2">
      <c r="A23" s="5" t="s">
        <v>41</v>
      </c>
      <c r="B23" s="5" t="s">
        <v>41</v>
      </c>
      <c r="C23" s="37" t="s">
        <v>164</v>
      </c>
      <c r="D23" s="5">
        <v>1916</v>
      </c>
      <c r="E23" s="5" t="s">
        <v>231</v>
      </c>
      <c r="F23" s="37" t="s">
        <v>555</v>
      </c>
      <c r="G23" s="7"/>
      <c r="H23" s="8" t="s">
        <v>42</v>
      </c>
      <c r="I23" s="8" t="s">
        <v>43</v>
      </c>
      <c r="J23" s="9" t="s">
        <v>44</v>
      </c>
      <c r="K23" s="5" t="s">
        <v>43</v>
      </c>
      <c r="L23" s="5" t="s">
        <v>240</v>
      </c>
      <c r="M23" s="13">
        <v>45209</v>
      </c>
      <c r="N23" s="13">
        <v>45209</v>
      </c>
      <c r="O23" s="7"/>
      <c r="P23" s="7"/>
      <c r="Q23" s="7"/>
      <c r="R23" s="7"/>
      <c r="S23" s="7"/>
      <c r="T23" s="5"/>
      <c r="U23" s="11"/>
      <c r="V23" s="5">
        <v>1</v>
      </c>
      <c r="W23" s="11">
        <v>17.52</v>
      </c>
      <c r="X23" s="5">
        <f t="shared" si="0"/>
        <v>1</v>
      </c>
      <c r="Y23" s="11">
        <f t="shared" si="1"/>
        <v>17.52</v>
      </c>
      <c r="Z23" s="7"/>
      <c r="AA23" s="8" t="s">
        <v>40</v>
      </c>
    </row>
    <row r="24" spans="1:27" ht="89.25" x14ac:dyDescent="0.2">
      <c r="A24" s="5" t="s">
        <v>41</v>
      </c>
      <c r="B24" s="5" t="s">
        <v>41</v>
      </c>
      <c r="C24" s="37" t="s">
        <v>164</v>
      </c>
      <c r="D24" s="5">
        <v>1916</v>
      </c>
      <c r="E24" s="5" t="s">
        <v>231</v>
      </c>
      <c r="F24" s="37" t="s">
        <v>556</v>
      </c>
      <c r="G24" s="7"/>
      <c r="H24" s="8" t="s">
        <v>42</v>
      </c>
      <c r="I24" s="8" t="s">
        <v>43</v>
      </c>
      <c r="J24" s="9" t="s">
        <v>44</v>
      </c>
      <c r="K24" s="5" t="s">
        <v>43</v>
      </c>
      <c r="L24" s="5" t="s">
        <v>192</v>
      </c>
      <c r="M24" s="13">
        <v>45196</v>
      </c>
      <c r="N24" s="13">
        <v>45196</v>
      </c>
      <c r="O24" s="7"/>
      <c r="P24" s="7"/>
      <c r="Q24" s="7"/>
      <c r="R24" s="7"/>
      <c r="S24" s="7"/>
      <c r="T24" s="5"/>
      <c r="U24" s="11"/>
      <c r="V24" s="5">
        <v>1</v>
      </c>
      <c r="W24" s="11">
        <v>17.52</v>
      </c>
      <c r="X24" s="5">
        <f t="shared" si="0"/>
        <v>1</v>
      </c>
      <c r="Y24" s="11">
        <f t="shared" si="1"/>
        <v>17.52</v>
      </c>
      <c r="Z24" s="7"/>
      <c r="AA24" s="8" t="s">
        <v>40</v>
      </c>
    </row>
    <row r="25" spans="1:27" ht="85.5" x14ac:dyDescent="0.2">
      <c r="A25" s="5" t="s">
        <v>41</v>
      </c>
      <c r="B25" s="5" t="s">
        <v>41</v>
      </c>
      <c r="C25" s="37" t="s">
        <v>82</v>
      </c>
      <c r="D25" s="5">
        <v>1917</v>
      </c>
      <c r="E25" s="5" t="s">
        <v>201</v>
      </c>
      <c r="F25" s="37" t="s">
        <v>557</v>
      </c>
      <c r="G25" s="7"/>
      <c r="H25" s="8" t="s">
        <v>42</v>
      </c>
      <c r="I25" s="8" t="s">
        <v>43</v>
      </c>
      <c r="J25" s="9" t="s">
        <v>44</v>
      </c>
      <c r="K25" s="5" t="s">
        <v>43</v>
      </c>
      <c r="L25" s="5" t="s">
        <v>421</v>
      </c>
      <c r="M25" s="13">
        <v>45224</v>
      </c>
      <c r="N25" s="13">
        <v>45224</v>
      </c>
      <c r="O25" s="7"/>
      <c r="P25" s="7"/>
      <c r="Q25" s="7"/>
      <c r="R25" s="7"/>
      <c r="S25" s="7"/>
      <c r="T25" s="5"/>
      <c r="U25" s="11"/>
      <c r="V25" s="5">
        <v>1</v>
      </c>
      <c r="W25" s="11">
        <v>17.52</v>
      </c>
      <c r="X25" s="5">
        <f t="shared" si="0"/>
        <v>1</v>
      </c>
      <c r="Y25" s="11">
        <f t="shared" si="1"/>
        <v>17.52</v>
      </c>
      <c r="Z25" s="7"/>
      <c r="AA25" s="8" t="s">
        <v>40</v>
      </c>
    </row>
    <row r="26" spans="1:27" ht="85.5" x14ac:dyDescent="0.2">
      <c r="A26" s="5" t="s">
        <v>41</v>
      </c>
      <c r="B26" s="5" t="s">
        <v>41</v>
      </c>
      <c r="C26" s="37" t="s">
        <v>82</v>
      </c>
      <c r="D26" s="5">
        <v>1917</v>
      </c>
      <c r="E26" s="5" t="s">
        <v>201</v>
      </c>
      <c r="F26" s="37" t="s">
        <v>558</v>
      </c>
      <c r="G26" s="7"/>
      <c r="H26" s="8" t="s">
        <v>42</v>
      </c>
      <c r="I26" s="8" t="s">
        <v>43</v>
      </c>
      <c r="J26" s="9" t="s">
        <v>44</v>
      </c>
      <c r="K26" s="5" t="s">
        <v>43</v>
      </c>
      <c r="L26" s="5" t="s">
        <v>559</v>
      </c>
      <c r="M26" s="13">
        <v>45210</v>
      </c>
      <c r="N26" s="13">
        <v>45210</v>
      </c>
      <c r="O26" s="7"/>
      <c r="P26" s="7"/>
      <c r="Q26" s="7"/>
      <c r="R26" s="7"/>
      <c r="S26" s="7"/>
      <c r="T26" s="5"/>
      <c r="U26" s="11"/>
      <c r="V26" s="5">
        <v>1</v>
      </c>
      <c r="W26" s="11">
        <v>17.52</v>
      </c>
      <c r="X26" s="5">
        <f t="shared" si="0"/>
        <v>1</v>
      </c>
      <c r="Y26" s="11">
        <f t="shared" si="1"/>
        <v>17.52</v>
      </c>
      <c r="Z26" s="7"/>
      <c r="AA26" s="8" t="s">
        <v>40</v>
      </c>
    </row>
    <row r="27" spans="1:27" ht="89.25" x14ac:dyDescent="0.2">
      <c r="A27" s="5" t="s">
        <v>41</v>
      </c>
      <c r="B27" s="5" t="s">
        <v>41</v>
      </c>
      <c r="C27" s="37" t="s">
        <v>82</v>
      </c>
      <c r="D27" s="5">
        <v>1917</v>
      </c>
      <c r="E27" s="5" t="s">
        <v>201</v>
      </c>
      <c r="F27" s="37" t="s">
        <v>560</v>
      </c>
      <c r="G27" s="7"/>
      <c r="H27" s="8" t="s">
        <v>42</v>
      </c>
      <c r="I27" s="8" t="s">
        <v>43</v>
      </c>
      <c r="J27" s="9" t="s">
        <v>44</v>
      </c>
      <c r="K27" s="5" t="s">
        <v>43</v>
      </c>
      <c r="L27" s="5" t="s">
        <v>487</v>
      </c>
      <c r="M27" s="13">
        <v>45160</v>
      </c>
      <c r="N27" s="13">
        <v>45160</v>
      </c>
      <c r="O27" s="7"/>
      <c r="P27" s="7"/>
      <c r="Q27" s="7"/>
      <c r="R27" s="7"/>
      <c r="S27" s="7"/>
      <c r="T27" s="5"/>
      <c r="U27" s="11"/>
      <c r="V27" s="5">
        <v>1</v>
      </c>
      <c r="W27" s="11">
        <v>17.52</v>
      </c>
      <c r="X27" s="5">
        <f t="shared" si="0"/>
        <v>1</v>
      </c>
      <c r="Y27" s="11">
        <f t="shared" si="1"/>
        <v>17.52</v>
      </c>
      <c r="Z27" s="7"/>
      <c r="AA27" s="8" t="s">
        <v>40</v>
      </c>
    </row>
    <row r="28" spans="1:27" ht="85.5" x14ac:dyDescent="0.2">
      <c r="A28" s="5" t="s">
        <v>41</v>
      </c>
      <c r="B28" s="5" t="s">
        <v>41</v>
      </c>
      <c r="C28" s="37" t="s">
        <v>58</v>
      </c>
      <c r="D28" s="5">
        <v>3693082</v>
      </c>
      <c r="E28" s="5" t="s">
        <v>124</v>
      </c>
      <c r="F28" s="37" t="s">
        <v>561</v>
      </c>
      <c r="G28" s="7"/>
      <c r="H28" s="8" t="s">
        <v>42</v>
      </c>
      <c r="I28" s="8" t="s">
        <v>43</v>
      </c>
      <c r="J28" s="9" t="s">
        <v>44</v>
      </c>
      <c r="K28" s="5" t="s">
        <v>43</v>
      </c>
      <c r="L28" s="5" t="s">
        <v>319</v>
      </c>
      <c r="M28" s="13">
        <v>45225</v>
      </c>
      <c r="N28" s="13">
        <v>45225</v>
      </c>
      <c r="O28" s="7"/>
      <c r="P28" s="7"/>
      <c r="Q28" s="7"/>
      <c r="R28" s="7"/>
      <c r="S28" s="7"/>
      <c r="T28" s="5"/>
      <c r="U28" s="11"/>
      <c r="V28" s="5">
        <v>1</v>
      </c>
      <c r="W28" s="11">
        <v>17.52</v>
      </c>
      <c r="X28" s="5">
        <f t="shared" si="0"/>
        <v>1</v>
      </c>
      <c r="Y28" s="11">
        <f t="shared" si="1"/>
        <v>17.52</v>
      </c>
      <c r="Z28" s="7"/>
      <c r="AA28" s="8" t="s">
        <v>40</v>
      </c>
    </row>
    <row r="29" spans="1:27" ht="85.5" x14ac:dyDescent="0.2">
      <c r="A29" s="5" t="s">
        <v>41</v>
      </c>
      <c r="B29" s="5" t="s">
        <v>41</v>
      </c>
      <c r="C29" s="37" t="s">
        <v>58</v>
      </c>
      <c r="D29" s="5">
        <v>3693082</v>
      </c>
      <c r="E29" s="5" t="s">
        <v>124</v>
      </c>
      <c r="F29" s="37" t="s">
        <v>562</v>
      </c>
      <c r="G29" s="7"/>
      <c r="H29" s="8" t="s">
        <v>42</v>
      </c>
      <c r="I29" s="8" t="s">
        <v>43</v>
      </c>
      <c r="J29" s="9" t="s">
        <v>44</v>
      </c>
      <c r="K29" s="5" t="s">
        <v>43</v>
      </c>
      <c r="L29" s="5" t="s">
        <v>188</v>
      </c>
      <c r="M29" s="13">
        <v>45224</v>
      </c>
      <c r="N29" s="13">
        <v>45224</v>
      </c>
      <c r="O29" s="7"/>
      <c r="P29" s="7"/>
      <c r="Q29" s="7"/>
      <c r="R29" s="7"/>
      <c r="S29" s="7"/>
      <c r="T29" s="5"/>
      <c r="U29" s="11"/>
      <c r="V29" s="5">
        <v>1</v>
      </c>
      <c r="W29" s="11">
        <v>17.52</v>
      </c>
      <c r="X29" s="5">
        <f t="shared" si="0"/>
        <v>1</v>
      </c>
      <c r="Y29" s="11">
        <f t="shared" si="1"/>
        <v>17.52</v>
      </c>
      <c r="Z29" s="7"/>
      <c r="AA29" s="8" t="s">
        <v>40</v>
      </c>
    </row>
    <row r="30" spans="1:27" ht="85.5" x14ac:dyDescent="0.2">
      <c r="A30" s="5" t="s">
        <v>41</v>
      </c>
      <c r="B30" s="5" t="s">
        <v>41</v>
      </c>
      <c r="C30" s="37" t="s">
        <v>58</v>
      </c>
      <c r="D30" s="5">
        <v>3693082</v>
      </c>
      <c r="E30" s="5" t="s">
        <v>124</v>
      </c>
      <c r="F30" s="37" t="s">
        <v>563</v>
      </c>
      <c r="G30" s="7"/>
      <c r="H30" s="8" t="s">
        <v>42</v>
      </c>
      <c r="I30" s="8" t="s">
        <v>43</v>
      </c>
      <c r="J30" s="9" t="s">
        <v>44</v>
      </c>
      <c r="K30" s="5" t="s">
        <v>43</v>
      </c>
      <c r="L30" s="5" t="s">
        <v>564</v>
      </c>
      <c r="M30" s="13">
        <v>45209</v>
      </c>
      <c r="N30" s="13">
        <v>45210</v>
      </c>
      <c r="O30" s="7"/>
      <c r="P30" s="7"/>
      <c r="Q30" s="7"/>
      <c r="R30" s="7"/>
      <c r="S30" s="7"/>
      <c r="T30" s="5">
        <v>1</v>
      </c>
      <c r="U30" s="11">
        <v>54.01</v>
      </c>
      <c r="V30" s="5">
        <v>1</v>
      </c>
      <c r="W30" s="11">
        <v>17.52</v>
      </c>
      <c r="X30" s="5">
        <f t="shared" si="0"/>
        <v>2</v>
      </c>
      <c r="Y30" s="11">
        <f t="shared" si="1"/>
        <v>71.53</v>
      </c>
      <c r="Z30" s="7"/>
      <c r="AA30" s="8" t="s">
        <v>40</v>
      </c>
    </row>
    <row r="31" spans="1:27" ht="89.25" x14ac:dyDescent="0.2">
      <c r="A31" s="5" t="s">
        <v>41</v>
      </c>
      <c r="B31" s="5" t="s">
        <v>41</v>
      </c>
      <c r="C31" s="37" t="s">
        <v>58</v>
      </c>
      <c r="D31" s="5">
        <v>3693082</v>
      </c>
      <c r="E31" s="5" t="s">
        <v>124</v>
      </c>
      <c r="F31" s="37" t="s">
        <v>565</v>
      </c>
      <c r="G31" s="7"/>
      <c r="H31" s="8" t="s">
        <v>42</v>
      </c>
      <c r="I31" s="8" t="s">
        <v>43</v>
      </c>
      <c r="J31" s="9" t="s">
        <v>44</v>
      </c>
      <c r="K31" s="5" t="s">
        <v>43</v>
      </c>
      <c r="L31" s="5" t="s">
        <v>545</v>
      </c>
      <c r="M31" s="13">
        <v>45215</v>
      </c>
      <c r="N31" s="13">
        <v>45217</v>
      </c>
      <c r="O31" s="7"/>
      <c r="P31" s="7"/>
      <c r="Q31" s="7"/>
      <c r="R31" s="7"/>
      <c r="S31" s="7"/>
      <c r="T31" s="5">
        <v>2</v>
      </c>
      <c r="U31" s="11">
        <v>54.01</v>
      </c>
      <c r="V31" s="5">
        <v>1</v>
      </c>
      <c r="W31" s="11">
        <v>17.52</v>
      </c>
      <c r="X31" s="5">
        <f t="shared" si="0"/>
        <v>3</v>
      </c>
      <c r="Y31" s="11">
        <f t="shared" si="1"/>
        <v>125.53999999999999</v>
      </c>
      <c r="Z31" s="7"/>
      <c r="AA31" s="8" t="s">
        <v>40</v>
      </c>
    </row>
    <row r="32" spans="1:27" ht="85.5" x14ac:dyDescent="0.2">
      <c r="A32" s="5" t="s">
        <v>41</v>
      </c>
      <c r="B32" s="5" t="s">
        <v>41</v>
      </c>
      <c r="C32" s="37" t="s">
        <v>58</v>
      </c>
      <c r="D32" s="5">
        <v>3693082</v>
      </c>
      <c r="E32" s="5" t="s">
        <v>124</v>
      </c>
      <c r="F32" s="37" t="s">
        <v>566</v>
      </c>
      <c r="G32" s="7"/>
      <c r="H32" s="8" t="s">
        <v>42</v>
      </c>
      <c r="I32" s="8" t="s">
        <v>43</v>
      </c>
      <c r="J32" s="9" t="s">
        <v>44</v>
      </c>
      <c r="K32" s="5" t="s">
        <v>43</v>
      </c>
      <c r="L32" s="5" t="s">
        <v>567</v>
      </c>
      <c r="M32" s="13">
        <v>45202</v>
      </c>
      <c r="N32" s="13">
        <v>45205</v>
      </c>
      <c r="O32" s="7"/>
      <c r="P32" s="7"/>
      <c r="Q32" s="7"/>
      <c r="R32" s="7"/>
      <c r="S32" s="7"/>
      <c r="T32" s="5">
        <v>3</v>
      </c>
      <c r="U32" s="11">
        <v>54.01</v>
      </c>
      <c r="V32" s="5">
        <v>1</v>
      </c>
      <c r="W32" s="11">
        <v>17.52</v>
      </c>
      <c r="X32" s="5">
        <f t="shared" si="0"/>
        <v>4</v>
      </c>
      <c r="Y32" s="11">
        <f t="shared" si="1"/>
        <v>179.55</v>
      </c>
      <c r="Z32" s="7"/>
      <c r="AA32" s="8" t="s">
        <v>40</v>
      </c>
    </row>
    <row r="33" spans="1:27" ht="102" x14ac:dyDescent="0.2">
      <c r="A33" s="5" t="s">
        <v>41</v>
      </c>
      <c r="B33" s="5" t="s">
        <v>41</v>
      </c>
      <c r="C33" s="37" t="s">
        <v>58</v>
      </c>
      <c r="D33" s="5">
        <v>3693082</v>
      </c>
      <c r="E33" s="5" t="s">
        <v>124</v>
      </c>
      <c r="F33" s="37" t="s">
        <v>568</v>
      </c>
      <c r="G33" s="7"/>
      <c r="H33" s="8" t="s">
        <v>42</v>
      </c>
      <c r="I33" s="8" t="s">
        <v>43</v>
      </c>
      <c r="J33" s="9" t="s">
        <v>44</v>
      </c>
      <c r="K33" s="5" t="s">
        <v>43</v>
      </c>
      <c r="L33" s="5" t="s">
        <v>569</v>
      </c>
      <c r="M33" s="13">
        <v>45196</v>
      </c>
      <c r="N33" s="13">
        <v>45198</v>
      </c>
      <c r="O33" s="7"/>
      <c r="P33" s="7"/>
      <c r="Q33" s="7"/>
      <c r="R33" s="7"/>
      <c r="S33" s="7"/>
      <c r="T33" s="5">
        <v>2</v>
      </c>
      <c r="U33" s="11">
        <v>54.01</v>
      </c>
      <c r="V33" s="5">
        <v>1</v>
      </c>
      <c r="W33" s="11">
        <v>17.52</v>
      </c>
      <c r="X33" s="5">
        <f t="shared" si="0"/>
        <v>3</v>
      </c>
      <c r="Y33" s="11">
        <f t="shared" si="1"/>
        <v>125.53999999999999</v>
      </c>
      <c r="Z33" s="7"/>
      <c r="AA33" s="8" t="s">
        <v>40</v>
      </c>
    </row>
    <row r="34" spans="1:27" ht="85.5" x14ac:dyDescent="0.2">
      <c r="A34" s="5" t="s">
        <v>41</v>
      </c>
      <c r="B34" s="5" t="s">
        <v>41</v>
      </c>
      <c r="C34" s="37" t="s">
        <v>90</v>
      </c>
      <c r="D34" s="5">
        <v>1627</v>
      </c>
      <c r="E34" s="5" t="s">
        <v>190</v>
      </c>
      <c r="F34" s="37" t="s">
        <v>570</v>
      </c>
      <c r="G34" s="7"/>
      <c r="H34" s="8" t="s">
        <v>42</v>
      </c>
      <c r="I34" s="8" t="s">
        <v>43</v>
      </c>
      <c r="J34" s="9" t="s">
        <v>44</v>
      </c>
      <c r="K34" s="5" t="s">
        <v>43</v>
      </c>
      <c r="L34" s="5" t="s">
        <v>571</v>
      </c>
      <c r="M34" s="13">
        <v>45224</v>
      </c>
      <c r="N34" s="13">
        <v>45224</v>
      </c>
      <c r="O34" s="7"/>
      <c r="P34" s="7"/>
      <c r="Q34" s="7"/>
      <c r="R34" s="7"/>
      <c r="S34" s="7"/>
      <c r="T34" s="5"/>
      <c r="U34" s="11"/>
      <c r="V34" s="5">
        <v>1</v>
      </c>
      <c r="W34" s="11">
        <v>17.52</v>
      </c>
      <c r="X34" s="5">
        <f t="shared" si="0"/>
        <v>1</v>
      </c>
      <c r="Y34" s="11">
        <f t="shared" si="1"/>
        <v>17.52</v>
      </c>
      <c r="Z34" s="7"/>
      <c r="AA34" s="8" t="s">
        <v>40</v>
      </c>
    </row>
    <row r="35" spans="1:27" ht="85.5" x14ac:dyDescent="0.2">
      <c r="A35" s="5" t="s">
        <v>41</v>
      </c>
      <c r="B35" s="5" t="s">
        <v>41</v>
      </c>
      <c r="C35" s="37" t="s">
        <v>90</v>
      </c>
      <c r="D35" s="5">
        <v>1627</v>
      </c>
      <c r="E35" s="5" t="s">
        <v>190</v>
      </c>
      <c r="F35" s="37" t="s">
        <v>572</v>
      </c>
      <c r="G35" s="7"/>
      <c r="H35" s="8" t="s">
        <v>42</v>
      </c>
      <c r="I35" s="8" t="s">
        <v>43</v>
      </c>
      <c r="J35" s="9" t="s">
        <v>44</v>
      </c>
      <c r="K35" s="5" t="s">
        <v>43</v>
      </c>
      <c r="L35" s="5" t="s">
        <v>421</v>
      </c>
      <c r="M35" s="13">
        <v>45210</v>
      </c>
      <c r="N35" s="13">
        <v>45210</v>
      </c>
      <c r="O35" s="7"/>
      <c r="P35" s="7"/>
      <c r="Q35" s="7"/>
      <c r="R35" s="7"/>
      <c r="S35" s="7"/>
      <c r="T35" s="5"/>
      <c r="U35" s="11"/>
      <c r="V35" s="5">
        <v>1</v>
      </c>
      <c r="W35" s="11">
        <v>17.52</v>
      </c>
      <c r="X35" s="5">
        <f t="shared" si="0"/>
        <v>1</v>
      </c>
      <c r="Y35" s="11">
        <f t="shared" si="1"/>
        <v>17.52</v>
      </c>
      <c r="Z35" s="7"/>
      <c r="AA35" s="8" t="s">
        <v>40</v>
      </c>
    </row>
    <row r="36" spans="1:27" ht="85.5" x14ac:dyDescent="0.2">
      <c r="A36" s="5" t="s">
        <v>41</v>
      </c>
      <c r="B36" s="5" t="s">
        <v>41</v>
      </c>
      <c r="C36" s="37" t="s">
        <v>90</v>
      </c>
      <c r="D36" s="5">
        <v>1627</v>
      </c>
      <c r="E36" s="5" t="s">
        <v>190</v>
      </c>
      <c r="F36" s="37" t="s">
        <v>573</v>
      </c>
      <c r="G36" s="7"/>
      <c r="H36" s="8" t="s">
        <v>42</v>
      </c>
      <c r="I36" s="8" t="s">
        <v>43</v>
      </c>
      <c r="J36" s="9" t="s">
        <v>44</v>
      </c>
      <c r="K36" s="5" t="s">
        <v>43</v>
      </c>
      <c r="L36" s="5" t="s">
        <v>574</v>
      </c>
      <c r="M36" s="13">
        <v>45203</v>
      </c>
      <c r="N36" s="13">
        <v>45203</v>
      </c>
      <c r="O36" s="7"/>
      <c r="P36" s="7"/>
      <c r="Q36" s="7"/>
      <c r="R36" s="7"/>
      <c r="S36" s="7"/>
      <c r="T36" s="5"/>
      <c r="U36" s="11"/>
      <c r="V36" s="5">
        <v>1</v>
      </c>
      <c r="W36" s="11">
        <v>17.52</v>
      </c>
      <c r="X36" s="5">
        <f t="shared" si="0"/>
        <v>1</v>
      </c>
      <c r="Y36" s="11">
        <f t="shared" si="1"/>
        <v>17.52</v>
      </c>
      <c r="Z36" s="7"/>
      <c r="AA36" s="8" t="s">
        <v>40</v>
      </c>
    </row>
    <row r="37" spans="1:27" ht="85.5" x14ac:dyDescent="0.2">
      <c r="A37" s="5" t="s">
        <v>41</v>
      </c>
      <c r="B37" s="5" t="s">
        <v>41</v>
      </c>
      <c r="C37" s="37" t="s">
        <v>90</v>
      </c>
      <c r="D37" s="5">
        <v>1627</v>
      </c>
      <c r="E37" s="5" t="s">
        <v>190</v>
      </c>
      <c r="F37" s="37" t="s">
        <v>575</v>
      </c>
      <c r="G37" s="7"/>
      <c r="H37" s="8" t="s">
        <v>42</v>
      </c>
      <c r="I37" s="8" t="s">
        <v>43</v>
      </c>
      <c r="J37" s="9" t="s">
        <v>44</v>
      </c>
      <c r="K37" s="5" t="s">
        <v>43</v>
      </c>
      <c r="L37" s="5" t="s">
        <v>571</v>
      </c>
      <c r="M37" s="13">
        <v>45195</v>
      </c>
      <c r="N37" s="13">
        <v>45195</v>
      </c>
      <c r="O37" s="7"/>
      <c r="P37" s="7"/>
      <c r="Q37" s="7"/>
      <c r="R37" s="7"/>
      <c r="S37" s="7"/>
      <c r="T37" s="5"/>
      <c r="U37" s="11"/>
      <c r="V37" s="5">
        <v>1</v>
      </c>
      <c r="W37" s="11">
        <v>17.52</v>
      </c>
      <c r="X37" s="5">
        <f t="shared" si="0"/>
        <v>1</v>
      </c>
      <c r="Y37" s="11">
        <f t="shared" si="1"/>
        <v>17.52</v>
      </c>
      <c r="Z37" s="7"/>
      <c r="AA37" s="8" t="s">
        <v>40</v>
      </c>
    </row>
    <row r="38" spans="1:27" ht="85.5" x14ac:dyDescent="0.2">
      <c r="A38" s="5" t="s">
        <v>41</v>
      </c>
      <c r="B38" s="5" t="s">
        <v>41</v>
      </c>
      <c r="C38" s="37" t="s">
        <v>93</v>
      </c>
      <c r="D38" s="5">
        <v>1054</v>
      </c>
      <c r="E38" s="5" t="s">
        <v>66</v>
      </c>
      <c r="F38" s="37" t="s">
        <v>576</v>
      </c>
      <c r="G38" s="7"/>
      <c r="H38" s="8" t="s">
        <v>42</v>
      </c>
      <c r="I38" s="8" t="s">
        <v>43</v>
      </c>
      <c r="J38" s="9" t="s">
        <v>44</v>
      </c>
      <c r="K38" s="5" t="s">
        <v>43</v>
      </c>
      <c r="L38" s="5" t="s">
        <v>571</v>
      </c>
      <c r="M38" s="13">
        <v>45224</v>
      </c>
      <c r="N38" s="13">
        <v>45224</v>
      </c>
      <c r="O38" s="7"/>
      <c r="P38" s="7"/>
      <c r="Q38" s="7"/>
      <c r="R38" s="7"/>
      <c r="S38" s="7"/>
      <c r="T38" s="5"/>
      <c r="U38" s="11"/>
      <c r="V38" s="5">
        <v>1</v>
      </c>
      <c r="W38" s="11">
        <v>17.52</v>
      </c>
      <c r="X38" s="5">
        <f t="shared" si="0"/>
        <v>1</v>
      </c>
      <c r="Y38" s="11">
        <f t="shared" si="1"/>
        <v>17.52</v>
      </c>
      <c r="Z38" s="7"/>
      <c r="AA38" s="8" t="s">
        <v>40</v>
      </c>
    </row>
    <row r="39" spans="1:27" ht="85.5" x14ac:dyDescent="0.2">
      <c r="A39" s="5" t="s">
        <v>41</v>
      </c>
      <c r="B39" s="5" t="s">
        <v>41</v>
      </c>
      <c r="C39" s="37" t="s">
        <v>93</v>
      </c>
      <c r="D39" s="5">
        <v>42889</v>
      </c>
      <c r="E39" s="5" t="s">
        <v>272</v>
      </c>
      <c r="F39" s="37" t="s">
        <v>577</v>
      </c>
      <c r="G39" s="7"/>
      <c r="H39" s="8" t="s">
        <v>42</v>
      </c>
      <c r="I39" s="8" t="s">
        <v>43</v>
      </c>
      <c r="J39" s="9" t="s">
        <v>44</v>
      </c>
      <c r="K39" s="5" t="s">
        <v>43</v>
      </c>
      <c r="L39" s="5" t="s">
        <v>421</v>
      </c>
      <c r="M39" s="13">
        <v>45210</v>
      </c>
      <c r="N39" s="13">
        <v>45210</v>
      </c>
      <c r="O39" s="7"/>
      <c r="P39" s="7"/>
      <c r="Q39" s="7"/>
      <c r="R39" s="7"/>
      <c r="S39" s="7"/>
      <c r="T39" s="5"/>
      <c r="U39" s="11"/>
      <c r="V39" s="5">
        <v>1</v>
      </c>
      <c r="W39" s="11">
        <v>17.52</v>
      </c>
      <c r="X39" s="5">
        <f t="shared" si="0"/>
        <v>1</v>
      </c>
      <c r="Y39" s="11">
        <f t="shared" si="1"/>
        <v>17.52</v>
      </c>
      <c r="Z39" s="7"/>
      <c r="AA39" s="8" t="s">
        <v>40</v>
      </c>
    </row>
    <row r="40" spans="1:27" ht="89.25" x14ac:dyDescent="0.2">
      <c r="A40" s="5" t="s">
        <v>41</v>
      </c>
      <c r="B40" s="5" t="s">
        <v>41</v>
      </c>
      <c r="C40" s="37" t="s">
        <v>93</v>
      </c>
      <c r="D40" s="5">
        <v>42889</v>
      </c>
      <c r="E40" s="5" t="s">
        <v>272</v>
      </c>
      <c r="F40" s="37" t="s">
        <v>578</v>
      </c>
      <c r="G40" s="7"/>
      <c r="H40" s="8" t="s">
        <v>42</v>
      </c>
      <c r="I40" s="8" t="s">
        <v>43</v>
      </c>
      <c r="J40" s="9" t="s">
        <v>44</v>
      </c>
      <c r="K40" s="5" t="s">
        <v>43</v>
      </c>
      <c r="L40" s="5" t="s">
        <v>579</v>
      </c>
      <c r="M40" s="13">
        <v>45202</v>
      </c>
      <c r="N40" s="13">
        <v>45202</v>
      </c>
      <c r="O40" s="7"/>
      <c r="P40" s="7"/>
      <c r="Q40" s="7"/>
      <c r="R40" s="7"/>
      <c r="S40" s="7"/>
      <c r="T40" s="5"/>
      <c r="U40" s="11"/>
      <c r="V40" s="5">
        <v>1</v>
      </c>
      <c r="W40" s="11">
        <v>17.52</v>
      </c>
      <c r="X40" s="5">
        <f t="shared" si="0"/>
        <v>1</v>
      </c>
      <c r="Y40" s="11">
        <f t="shared" si="1"/>
        <v>17.52</v>
      </c>
      <c r="Z40" s="7"/>
      <c r="AA40" s="8" t="s">
        <v>40</v>
      </c>
    </row>
    <row r="41" spans="1:27" ht="89.25" x14ac:dyDescent="0.2">
      <c r="A41" s="5" t="s">
        <v>41</v>
      </c>
      <c r="B41" s="5" t="s">
        <v>41</v>
      </c>
      <c r="C41" s="37" t="s">
        <v>93</v>
      </c>
      <c r="D41" s="5">
        <v>42889</v>
      </c>
      <c r="E41" s="5" t="s">
        <v>272</v>
      </c>
      <c r="F41" s="37" t="s">
        <v>580</v>
      </c>
      <c r="G41" s="7"/>
      <c r="H41" s="8" t="s">
        <v>42</v>
      </c>
      <c r="I41" s="8" t="s">
        <v>43</v>
      </c>
      <c r="J41" s="9" t="s">
        <v>44</v>
      </c>
      <c r="K41" s="5" t="s">
        <v>43</v>
      </c>
      <c r="L41" s="5" t="s">
        <v>581</v>
      </c>
      <c r="M41" s="13">
        <v>45204</v>
      </c>
      <c r="N41" s="13">
        <v>45204</v>
      </c>
      <c r="O41" s="7"/>
      <c r="P41" s="7"/>
      <c r="Q41" s="7"/>
      <c r="R41" s="7"/>
      <c r="S41" s="7"/>
      <c r="T41" s="5"/>
      <c r="U41" s="11"/>
      <c r="V41" s="5">
        <v>1</v>
      </c>
      <c r="W41" s="11">
        <v>17.52</v>
      </c>
      <c r="X41" s="5">
        <f t="shared" si="0"/>
        <v>1</v>
      </c>
      <c r="Y41" s="11">
        <f t="shared" si="1"/>
        <v>17.52</v>
      </c>
      <c r="Z41" s="7"/>
      <c r="AA41" s="8" t="s">
        <v>40</v>
      </c>
    </row>
    <row r="42" spans="1:27" ht="89.25" x14ac:dyDescent="0.2">
      <c r="A42" s="5" t="s">
        <v>41</v>
      </c>
      <c r="B42" s="5" t="s">
        <v>41</v>
      </c>
      <c r="C42" s="37" t="s">
        <v>93</v>
      </c>
      <c r="D42" s="5">
        <v>42889</v>
      </c>
      <c r="E42" s="5" t="s">
        <v>272</v>
      </c>
      <c r="F42" s="37" t="s">
        <v>582</v>
      </c>
      <c r="G42" s="7"/>
      <c r="H42" s="8" t="s">
        <v>42</v>
      </c>
      <c r="I42" s="8" t="s">
        <v>43</v>
      </c>
      <c r="J42" s="9" t="s">
        <v>44</v>
      </c>
      <c r="K42" s="5" t="s">
        <v>43</v>
      </c>
      <c r="L42" s="5" t="s">
        <v>583</v>
      </c>
      <c r="M42" s="13">
        <v>45195</v>
      </c>
      <c r="N42" s="13">
        <v>45195</v>
      </c>
      <c r="O42" s="7"/>
      <c r="P42" s="7"/>
      <c r="Q42" s="7"/>
      <c r="R42" s="7"/>
      <c r="S42" s="7"/>
      <c r="T42" s="5"/>
      <c r="U42" s="11"/>
      <c r="V42" s="5">
        <v>1</v>
      </c>
      <c r="W42" s="11">
        <v>17.52</v>
      </c>
      <c r="X42" s="5">
        <f t="shared" si="0"/>
        <v>1</v>
      </c>
      <c r="Y42" s="11">
        <f t="shared" si="1"/>
        <v>17.52</v>
      </c>
      <c r="Z42" s="7"/>
      <c r="AA42" s="8" t="s">
        <v>40</v>
      </c>
    </row>
    <row r="43" spans="1:27" ht="85.5" x14ac:dyDescent="0.2">
      <c r="A43" s="5" t="s">
        <v>41</v>
      </c>
      <c r="B43" s="5" t="s">
        <v>41</v>
      </c>
      <c r="C43" s="37" t="s">
        <v>291</v>
      </c>
      <c r="D43" s="5">
        <v>1930</v>
      </c>
      <c r="E43" s="5" t="s">
        <v>292</v>
      </c>
      <c r="F43" s="37" t="s">
        <v>584</v>
      </c>
      <c r="G43" s="7"/>
      <c r="H43" s="8" t="s">
        <v>42</v>
      </c>
      <c r="I43" s="8" t="s">
        <v>43</v>
      </c>
      <c r="J43" s="9" t="s">
        <v>44</v>
      </c>
      <c r="K43" s="5" t="s">
        <v>43</v>
      </c>
      <c r="L43" s="5" t="s">
        <v>433</v>
      </c>
      <c r="M43" s="13">
        <v>45224</v>
      </c>
      <c r="N43" s="13">
        <v>45226</v>
      </c>
      <c r="O43" s="7"/>
      <c r="P43" s="7"/>
      <c r="Q43" s="7"/>
      <c r="R43" s="7"/>
      <c r="S43" s="7"/>
      <c r="T43" s="5">
        <v>2</v>
      </c>
      <c r="U43" s="11">
        <v>95.97</v>
      </c>
      <c r="V43" s="5">
        <v>1</v>
      </c>
      <c r="W43" s="11">
        <v>28.78</v>
      </c>
      <c r="X43" s="5">
        <f t="shared" si="0"/>
        <v>3</v>
      </c>
      <c r="Y43" s="11">
        <f t="shared" si="1"/>
        <v>220.72</v>
      </c>
      <c r="Z43" s="7"/>
      <c r="AA43" s="8" t="s">
        <v>40</v>
      </c>
    </row>
    <row r="44" spans="1:27" ht="85.5" x14ac:dyDescent="0.2">
      <c r="A44" s="5" t="s">
        <v>41</v>
      </c>
      <c r="B44" s="5" t="s">
        <v>41</v>
      </c>
      <c r="C44" s="37" t="s">
        <v>529</v>
      </c>
      <c r="D44" s="5">
        <v>3685934</v>
      </c>
      <c r="E44" s="5" t="s">
        <v>124</v>
      </c>
      <c r="F44" s="37" t="s">
        <v>585</v>
      </c>
      <c r="G44" s="7"/>
      <c r="H44" s="8" t="s">
        <v>42</v>
      </c>
      <c r="I44" s="8" t="s">
        <v>43</v>
      </c>
      <c r="J44" s="9" t="s">
        <v>44</v>
      </c>
      <c r="K44" s="5" t="s">
        <v>43</v>
      </c>
      <c r="L44" s="5" t="s">
        <v>446</v>
      </c>
      <c r="M44" s="13">
        <v>45197</v>
      </c>
      <c r="N44" s="13">
        <v>45197</v>
      </c>
      <c r="O44" s="7"/>
      <c r="P44" s="7"/>
      <c r="Q44" s="7"/>
      <c r="R44" s="7"/>
      <c r="S44" s="7"/>
      <c r="T44" s="5"/>
      <c r="U44" s="11"/>
      <c r="V44" s="5">
        <v>1</v>
      </c>
      <c r="W44" s="11">
        <v>17.52</v>
      </c>
      <c r="X44" s="5">
        <f t="shared" si="0"/>
        <v>1</v>
      </c>
      <c r="Y44" s="11">
        <f t="shared" si="1"/>
        <v>17.52</v>
      </c>
      <c r="Z44" s="7"/>
      <c r="AA44" s="8" t="s">
        <v>40</v>
      </c>
    </row>
    <row r="45" spans="1:27" ht="85.5" x14ac:dyDescent="0.2">
      <c r="A45" s="5" t="s">
        <v>41</v>
      </c>
      <c r="B45" s="5" t="s">
        <v>41</v>
      </c>
      <c r="C45" s="37" t="s">
        <v>65</v>
      </c>
      <c r="D45" s="5">
        <v>1399</v>
      </c>
      <c r="E45" s="5" t="s">
        <v>66</v>
      </c>
      <c r="F45" s="37" t="s">
        <v>586</v>
      </c>
      <c r="G45" s="7"/>
      <c r="H45" s="8" t="s">
        <v>42</v>
      </c>
      <c r="I45" s="8" t="s">
        <v>43</v>
      </c>
      <c r="J45" s="9" t="s">
        <v>44</v>
      </c>
      <c r="K45" s="5" t="s">
        <v>43</v>
      </c>
      <c r="L45" s="5" t="s">
        <v>587</v>
      </c>
      <c r="M45" s="13">
        <v>45208</v>
      </c>
      <c r="N45" s="13">
        <v>45210</v>
      </c>
      <c r="O45" s="7"/>
      <c r="P45" s="7"/>
      <c r="Q45" s="7"/>
      <c r="R45" s="7"/>
      <c r="S45" s="7"/>
      <c r="T45" s="5">
        <v>2</v>
      </c>
      <c r="U45" s="11">
        <v>54.01</v>
      </c>
      <c r="V45" s="5">
        <v>1</v>
      </c>
      <c r="W45" s="11">
        <v>17.52</v>
      </c>
      <c r="X45" s="5">
        <f t="shared" si="0"/>
        <v>3</v>
      </c>
      <c r="Y45" s="11">
        <f t="shared" si="1"/>
        <v>125.53999999999999</v>
      </c>
      <c r="Z45" s="7"/>
      <c r="AA45" s="8" t="s">
        <v>40</v>
      </c>
    </row>
    <row r="46" spans="1:27" ht="76.5" x14ac:dyDescent="0.2">
      <c r="A46" s="5" t="s">
        <v>41</v>
      </c>
      <c r="B46" s="5" t="s">
        <v>41</v>
      </c>
      <c r="C46" s="37" t="s">
        <v>291</v>
      </c>
      <c r="D46" s="5">
        <v>1930</v>
      </c>
      <c r="E46" s="5" t="s">
        <v>292</v>
      </c>
      <c r="F46" s="37" t="s">
        <v>588</v>
      </c>
      <c r="G46" s="7"/>
      <c r="H46" s="8" t="s">
        <v>42</v>
      </c>
      <c r="I46" s="8" t="s">
        <v>43</v>
      </c>
      <c r="J46" s="9" t="s">
        <v>44</v>
      </c>
      <c r="K46" s="5" t="s">
        <v>43</v>
      </c>
      <c r="L46" s="5" t="s">
        <v>103</v>
      </c>
      <c r="M46" s="13">
        <v>45182</v>
      </c>
      <c r="N46" s="13">
        <v>45182</v>
      </c>
      <c r="O46" s="5" t="s">
        <v>394</v>
      </c>
      <c r="P46" s="5" t="s">
        <v>395</v>
      </c>
      <c r="Q46" s="7"/>
      <c r="R46" s="7"/>
      <c r="S46" s="11">
        <v>716.64</v>
      </c>
      <c r="T46" s="5"/>
      <c r="U46" s="11"/>
      <c r="V46" s="5"/>
      <c r="W46" s="11"/>
      <c r="X46" s="5"/>
      <c r="Y46" s="11"/>
      <c r="Z46" s="11">
        <f t="shared" ref="Z46:Z48" si="2">S46</f>
        <v>716.64</v>
      </c>
      <c r="AA46" s="8" t="s">
        <v>396</v>
      </c>
    </row>
    <row r="47" spans="1:27" ht="76.5" x14ac:dyDescent="0.2">
      <c r="A47" s="5" t="s">
        <v>41</v>
      </c>
      <c r="B47" s="5" t="s">
        <v>41</v>
      </c>
      <c r="C47" s="37" t="s">
        <v>430</v>
      </c>
      <c r="D47" s="5">
        <v>1922</v>
      </c>
      <c r="E47" s="5" t="s">
        <v>431</v>
      </c>
      <c r="F47" s="37" t="s">
        <v>589</v>
      </c>
      <c r="G47" s="7"/>
      <c r="H47" s="8" t="s">
        <v>42</v>
      </c>
      <c r="I47" s="8" t="s">
        <v>43</v>
      </c>
      <c r="J47" s="9" t="s">
        <v>44</v>
      </c>
      <c r="K47" s="5" t="s">
        <v>43</v>
      </c>
      <c r="L47" s="5" t="s">
        <v>433</v>
      </c>
      <c r="M47" s="13">
        <v>45168</v>
      </c>
      <c r="N47" s="13">
        <v>45168</v>
      </c>
      <c r="O47" s="5" t="s">
        <v>394</v>
      </c>
      <c r="P47" s="5" t="s">
        <v>395</v>
      </c>
      <c r="Q47" s="7"/>
      <c r="R47" s="7"/>
      <c r="S47" s="5">
        <v>5156.25</v>
      </c>
      <c r="T47" s="5"/>
      <c r="U47" s="11"/>
      <c r="V47" s="5"/>
      <c r="W47" s="11"/>
      <c r="X47" s="5"/>
      <c r="Y47" s="11"/>
      <c r="Z47" s="7">
        <f t="shared" si="2"/>
        <v>5156.25</v>
      </c>
      <c r="AA47" s="8" t="s">
        <v>396</v>
      </c>
    </row>
    <row r="48" spans="1:27" ht="89.25" x14ac:dyDescent="0.2">
      <c r="A48" s="5" t="s">
        <v>41</v>
      </c>
      <c r="B48" s="5" t="s">
        <v>41</v>
      </c>
      <c r="C48" s="37" t="s">
        <v>291</v>
      </c>
      <c r="D48" s="5">
        <v>1930</v>
      </c>
      <c r="E48" s="5" t="s">
        <v>292</v>
      </c>
      <c r="F48" s="37" t="s">
        <v>590</v>
      </c>
      <c r="G48" s="7"/>
      <c r="H48" s="8" t="s">
        <v>42</v>
      </c>
      <c r="I48" s="8" t="s">
        <v>43</v>
      </c>
      <c r="J48" s="9" t="s">
        <v>44</v>
      </c>
      <c r="K48" s="5" t="s">
        <v>392</v>
      </c>
      <c r="L48" s="5" t="s">
        <v>393</v>
      </c>
      <c r="M48" s="13">
        <v>45154</v>
      </c>
      <c r="N48" s="13">
        <v>45155</v>
      </c>
      <c r="O48" s="5" t="s">
        <v>591</v>
      </c>
      <c r="P48" s="5" t="s">
        <v>395</v>
      </c>
      <c r="Q48" s="7"/>
      <c r="R48" s="7"/>
      <c r="S48" s="11">
        <v>3754.5</v>
      </c>
      <c r="T48" s="5"/>
      <c r="U48" s="11"/>
      <c r="V48" s="5"/>
      <c r="W48" s="11"/>
      <c r="X48" s="5"/>
      <c r="Y48" s="11"/>
      <c r="Z48" s="14">
        <f t="shared" si="2"/>
        <v>3754.5</v>
      </c>
      <c r="AA48" s="8" t="s">
        <v>396</v>
      </c>
    </row>
    <row r="49" spans="3:12" ht="12.75" x14ac:dyDescent="0.2">
      <c r="C49" s="19"/>
      <c r="L49" s="19"/>
    </row>
    <row r="50" spans="3:12" ht="12.75" x14ac:dyDescent="0.2">
      <c r="C50" s="19"/>
      <c r="L50" s="19"/>
    </row>
    <row r="51" spans="3:12" ht="12.75" x14ac:dyDescent="0.2">
      <c r="C51" s="19"/>
      <c r="L51" s="19"/>
    </row>
    <row r="52" spans="3:12" ht="12.75" x14ac:dyDescent="0.2">
      <c r="C52" s="19"/>
      <c r="L52" s="19"/>
    </row>
    <row r="53" spans="3:12" ht="12.75" x14ac:dyDescent="0.2">
      <c r="C53" s="19"/>
      <c r="L53" s="19"/>
    </row>
    <row r="54" spans="3:12" ht="12.75" x14ac:dyDescent="0.2">
      <c r="C54" s="19"/>
      <c r="L54" s="19"/>
    </row>
    <row r="55" spans="3:12" ht="12.75" x14ac:dyDescent="0.2">
      <c r="C55" s="19"/>
      <c r="L55" s="19"/>
    </row>
    <row r="56" spans="3:12" ht="12.75" x14ac:dyDescent="0.2">
      <c r="C56" s="19"/>
      <c r="L56" s="19"/>
    </row>
    <row r="57" spans="3:12" ht="12.75" x14ac:dyDescent="0.2">
      <c r="C57" s="19"/>
      <c r="L57" s="19"/>
    </row>
    <row r="58" spans="3:12" ht="12.75" x14ac:dyDescent="0.2">
      <c r="C58" s="19"/>
      <c r="L58" s="19"/>
    </row>
    <row r="59" spans="3:12" ht="12.75" x14ac:dyDescent="0.2">
      <c r="C59" s="19"/>
      <c r="L59" s="19"/>
    </row>
    <row r="60" spans="3:12" ht="12.75" x14ac:dyDescent="0.2">
      <c r="C60" s="19"/>
      <c r="L60" s="19"/>
    </row>
    <row r="61" spans="3:12" ht="12.75" x14ac:dyDescent="0.2">
      <c r="C61" s="19"/>
      <c r="L61" s="19"/>
    </row>
    <row r="62" spans="3:12" ht="12.75" x14ac:dyDescent="0.2">
      <c r="C62" s="19"/>
      <c r="L62" s="19"/>
    </row>
    <row r="63" spans="3:12" ht="12.75" x14ac:dyDescent="0.2">
      <c r="C63" s="19"/>
      <c r="L63" s="19"/>
    </row>
    <row r="64" spans="3:12" ht="12.75" x14ac:dyDescent="0.2">
      <c r="C64" s="19"/>
      <c r="L64" s="19"/>
    </row>
    <row r="65" spans="3:12" ht="12.75" x14ac:dyDescent="0.2">
      <c r="C65" s="19"/>
      <c r="L65" s="19"/>
    </row>
    <row r="66" spans="3:12" ht="12.75" x14ac:dyDescent="0.2">
      <c r="C66" s="19"/>
      <c r="L66" s="19"/>
    </row>
    <row r="67" spans="3:12" ht="12.75" x14ac:dyDescent="0.2">
      <c r="C67" s="19"/>
      <c r="L67" s="19"/>
    </row>
    <row r="68" spans="3:12" ht="12.75" x14ac:dyDescent="0.2">
      <c r="C68" s="19"/>
      <c r="L68" s="19"/>
    </row>
    <row r="69" spans="3:12" ht="12.75" x14ac:dyDescent="0.2">
      <c r="C69" s="19"/>
      <c r="L69" s="19"/>
    </row>
    <row r="70" spans="3:12" ht="12.75" x14ac:dyDescent="0.2">
      <c r="C70" s="19"/>
      <c r="L70" s="19"/>
    </row>
    <row r="71" spans="3:12" ht="12.75" x14ac:dyDescent="0.2">
      <c r="C71" s="19"/>
      <c r="L71" s="19"/>
    </row>
    <row r="72" spans="3:12" ht="12.75" x14ac:dyDescent="0.2">
      <c r="C72" s="19"/>
      <c r="L72" s="19"/>
    </row>
    <row r="73" spans="3:12" ht="12.75" x14ac:dyDescent="0.2">
      <c r="C73" s="19"/>
      <c r="L73" s="19"/>
    </row>
    <row r="74" spans="3:12" ht="12.75" x14ac:dyDescent="0.2">
      <c r="C74" s="19"/>
      <c r="L74" s="19"/>
    </row>
    <row r="75" spans="3:12" ht="12.75" x14ac:dyDescent="0.2">
      <c r="C75" s="19"/>
      <c r="L75" s="19"/>
    </row>
    <row r="76" spans="3:12" ht="12.75" x14ac:dyDescent="0.2">
      <c r="C76" s="19"/>
      <c r="L76" s="19"/>
    </row>
    <row r="77" spans="3:12" ht="12.75" x14ac:dyDescent="0.2">
      <c r="C77" s="19"/>
      <c r="L77" s="19"/>
    </row>
    <row r="78" spans="3:12" ht="12.75" x14ac:dyDescent="0.2">
      <c r="C78" s="19"/>
      <c r="L78" s="19"/>
    </row>
    <row r="79" spans="3:12" ht="12.75" x14ac:dyDescent="0.2">
      <c r="C79" s="19"/>
      <c r="L79" s="19"/>
    </row>
    <row r="80" spans="3:12" ht="12.75" x14ac:dyDescent="0.2">
      <c r="C80" s="19"/>
      <c r="L80" s="19"/>
    </row>
    <row r="81" spans="3:12" ht="12.75" x14ac:dyDescent="0.2">
      <c r="C81" s="19"/>
      <c r="L81" s="19"/>
    </row>
    <row r="82" spans="3:12" ht="12.75" x14ac:dyDescent="0.2">
      <c r="C82" s="19"/>
      <c r="L82" s="19"/>
    </row>
    <row r="83" spans="3:12" ht="12.75" x14ac:dyDescent="0.2">
      <c r="C83" s="19"/>
      <c r="L83" s="19"/>
    </row>
    <row r="84" spans="3:12" ht="12.75" x14ac:dyDescent="0.2">
      <c r="C84" s="19"/>
      <c r="L84" s="19"/>
    </row>
    <row r="85" spans="3:12" ht="12.75" x14ac:dyDescent="0.2">
      <c r="C85" s="19"/>
      <c r="L85" s="19"/>
    </row>
    <row r="86" spans="3:12" ht="12.75" x14ac:dyDescent="0.2">
      <c r="C86" s="19"/>
      <c r="L86" s="19"/>
    </row>
    <row r="87" spans="3:12" ht="12.75" x14ac:dyDescent="0.2">
      <c r="C87" s="19"/>
      <c r="L87" s="19"/>
    </row>
    <row r="88" spans="3:12" ht="12.75" x14ac:dyDescent="0.2">
      <c r="C88" s="19"/>
      <c r="L88" s="19"/>
    </row>
    <row r="89" spans="3:12" ht="12.75" x14ac:dyDescent="0.2">
      <c r="C89" s="19"/>
      <c r="L89" s="19"/>
    </row>
    <row r="90" spans="3:12" ht="12.75" x14ac:dyDescent="0.2">
      <c r="C90" s="19"/>
      <c r="L90" s="19"/>
    </row>
    <row r="91" spans="3:12" ht="12.75" x14ac:dyDescent="0.2">
      <c r="C91" s="19"/>
      <c r="L91" s="19"/>
    </row>
    <row r="92" spans="3:12" ht="12.75" x14ac:dyDescent="0.2">
      <c r="C92" s="19"/>
      <c r="L92" s="19"/>
    </row>
    <row r="93" spans="3:12" ht="12.75" x14ac:dyDescent="0.2">
      <c r="C93" s="19"/>
      <c r="L93" s="19"/>
    </row>
    <row r="94" spans="3:12" ht="12.75" x14ac:dyDescent="0.2">
      <c r="C94" s="19"/>
      <c r="L94" s="19"/>
    </row>
    <row r="95" spans="3:12" ht="12.75" x14ac:dyDescent="0.2">
      <c r="C95" s="19"/>
      <c r="L95" s="19"/>
    </row>
    <row r="96" spans="3:12" ht="12.75" x14ac:dyDescent="0.2">
      <c r="C96" s="19"/>
      <c r="L96" s="19"/>
    </row>
    <row r="97" spans="3:12" ht="12.75" x14ac:dyDescent="0.2">
      <c r="C97" s="19"/>
      <c r="L97" s="19"/>
    </row>
    <row r="98" spans="3:12" ht="12.75" x14ac:dyDescent="0.2">
      <c r="C98" s="19"/>
      <c r="L98" s="19"/>
    </row>
    <row r="99" spans="3:12" ht="12.75" x14ac:dyDescent="0.2">
      <c r="C99" s="19"/>
      <c r="L99" s="19"/>
    </row>
    <row r="100" spans="3:12" ht="12.75" x14ac:dyDescent="0.2">
      <c r="C100" s="19"/>
      <c r="L100" s="19"/>
    </row>
    <row r="101" spans="3:12" ht="12.75" x14ac:dyDescent="0.2">
      <c r="C101" s="19"/>
      <c r="L101" s="19"/>
    </row>
    <row r="102" spans="3:12" ht="12.75" x14ac:dyDescent="0.2">
      <c r="C102" s="19"/>
      <c r="L102" s="19"/>
    </row>
    <row r="103" spans="3:12" ht="12.75" x14ac:dyDescent="0.2">
      <c r="C103" s="19"/>
      <c r="L103" s="19"/>
    </row>
    <row r="104" spans="3:12" ht="12.75" x14ac:dyDescent="0.2">
      <c r="C104" s="19"/>
      <c r="L104" s="19"/>
    </row>
    <row r="105" spans="3:12" ht="12.75" x14ac:dyDescent="0.2">
      <c r="C105" s="19"/>
      <c r="L105" s="19"/>
    </row>
    <row r="106" spans="3:12" ht="12.75" x14ac:dyDescent="0.2">
      <c r="C106" s="19"/>
      <c r="L106" s="19"/>
    </row>
    <row r="107" spans="3:12" ht="12.75" x14ac:dyDescent="0.2">
      <c r="C107" s="19"/>
      <c r="L107" s="19"/>
    </row>
    <row r="108" spans="3:12" ht="12.75" x14ac:dyDescent="0.2">
      <c r="C108" s="19"/>
      <c r="L108" s="19"/>
    </row>
    <row r="109" spans="3:12" ht="12.75" x14ac:dyDescent="0.2">
      <c r="C109" s="19"/>
      <c r="L109" s="19"/>
    </row>
    <row r="110" spans="3:12" ht="12.75" x14ac:dyDescent="0.2">
      <c r="C110" s="19"/>
      <c r="L110" s="19"/>
    </row>
    <row r="111" spans="3:12" ht="12.75" x14ac:dyDescent="0.2">
      <c r="C111" s="19"/>
      <c r="L111" s="19"/>
    </row>
    <row r="112" spans="3:12" ht="12.75" x14ac:dyDescent="0.2">
      <c r="C112" s="19"/>
      <c r="L112" s="19"/>
    </row>
    <row r="113" spans="3:12" ht="12.75" x14ac:dyDescent="0.2">
      <c r="C113" s="19"/>
      <c r="L113" s="19"/>
    </row>
    <row r="114" spans="3:12" ht="12.75" x14ac:dyDescent="0.2">
      <c r="C114" s="19"/>
      <c r="L114" s="19"/>
    </row>
    <row r="115" spans="3:12" ht="12.75" x14ac:dyDescent="0.2">
      <c r="C115" s="19"/>
      <c r="L115" s="19"/>
    </row>
    <row r="116" spans="3:12" ht="12.75" x14ac:dyDescent="0.2">
      <c r="C116" s="19"/>
      <c r="L116" s="19"/>
    </row>
    <row r="117" spans="3:12" ht="12.75" x14ac:dyDescent="0.2">
      <c r="C117" s="19"/>
      <c r="L117" s="19"/>
    </row>
    <row r="118" spans="3:12" ht="12.75" x14ac:dyDescent="0.2">
      <c r="C118" s="19"/>
      <c r="L118" s="19"/>
    </row>
    <row r="119" spans="3:12" ht="12.75" x14ac:dyDescent="0.2">
      <c r="C119" s="19"/>
      <c r="L119" s="19"/>
    </row>
    <row r="120" spans="3:12" ht="12.75" x14ac:dyDescent="0.2">
      <c r="C120" s="19"/>
      <c r="L120" s="19"/>
    </row>
    <row r="121" spans="3:12" ht="12.75" x14ac:dyDescent="0.2">
      <c r="C121" s="19"/>
      <c r="L121" s="19"/>
    </row>
    <row r="122" spans="3:12" ht="12.75" x14ac:dyDescent="0.2">
      <c r="C122" s="19"/>
      <c r="L122" s="19"/>
    </row>
    <row r="123" spans="3:12" ht="12.75" x14ac:dyDescent="0.2">
      <c r="C123" s="19"/>
      <c r="L123" s="19"/>
    </row>
    <row r="124" spans="3:12" ht="12.75" x14ac:dyDescent="0.2">
      <c r="C124" s="19"/>
      <c r="L124" s="19"/>
    </row>
    <row r="125" spans="3:12" ht="12.75" x14ac:dyDescent="0.2">
      <c r="C125" s="19"/>
      <c r="L125" s="19"/>
    </row>
    <row r="126" spans="3:12" ht="12.75" x14ac:dyDescent="0.2">
      <c r="C126" s="19"/>
      <c r="L126" s="19"/>
    </row>
    <row r="127" spans="3:12" ht="12.75" x14ac:dyDescent="0.2">
      <c r="C127" s="19"/>
      <c r="L127" s="19"/>
    </row>
    <row r="128" spans="3:12" ht="12.75" x14ac:dyDescent="0.2">
      <c r="C128" s="19"/>
      <c r="L128" s="19"/>
    </row>
    <row r="129" spans="3:12" ht="12.75" x14ac:dyDescent="0.2">
      <c r="C129" s="19"/>
      <c r="L129" s="19"/>
    </row>
    <row r="130" spans="3:12" ht="12.75" x14ac:dyDescent="0.2">
      <c r="C130" s="19"/>
      <c r="L130" s="19"/>
    </row>
    <row r="131" spans="3:12" ht="12.75" x14ac:dyDescent="0.2">
      <c r="C131" s="19"/>
      <c r="L131" s="19"/>
    </row>
    <row r="132" spans="3:12" ht="12.75" x14ac:dyDescent="0.2">
      <c r="C132" s="19"/>
      <c r="L132" s="19"/>
    </row>
    <row r="133" spans="3:12" ht="12.75" x14ac:dyDescent="0.2">
      <c r="C133" s="19"/>
      <c r="L133" s="19"/>
    </row>
    <row r="134" spans="3:12" ht="12.75" x14ac:dyDescent="0.2">
      <c r="C134" s="19"/>
      <c r="L134" s="19"/>
    </row>
    <row r="135" spans="3:12" ht="12.75" x14ac:dyDescent="0.2">
      <c r="C135" s="19"/>
      <c r="L135" s="19"/>
    </row>
    <row r="136" spans="3:12" ht="12.75" x14ac:dyDescent="0.2">
      <c r="C136" s="19"/>
      <c r="L136" s="19"/>
    </row>
    <row r="137" spans="3:12" ht="12.75" x14ac:dyDescent="0.2">
      <c r="C137" s="19"/>
      <c r="L137" s="19"/>
    </row>
    <row r="138" spans="3:12" ht="12.75" x14ac:dyDescent="0.2">
      <c r="C138" s="19"/>
      <c r="L138" s="19"/>
    </row>
    <row r="139" spans="3:12" ht="12.75" x14ac:dyDescent="0.2">
      <c r="C139" s="19"/>
      <c r="L139" s="19"/>
    </row>
    <row r="140" spans="3:12" ht="12.75" x14ac:dyDescent="0.2">
      <c r="C140" s="19"/>
      <c r="L140" s="19"/>
    </row>
    <row r="141" spans="3:12" ht="12.75" x14ac:dyDescent="0.2">
      <c r="C141" s="19"/>
      <c r="L141" s="19"/>
    </row>
    <row r="142" spans="3:12" ht="12.75" x14ac:dyDescent="0.2">
      <c r="C142" s="19"/>
      <c r="L142" s="19"/>
    </row>
    <row r="143" spans="3:12" ht="12.75" x14ac:dyDescent="0.2">
      <c r="C143" s="19"/>
      <c r="L143" s="19"/>
    </row>
    <row r="144" spans="3:12" ht="12.75" x14ac:dyDescent="0.2">
      <c r="C144" s="19"/>
      <c r="L144" s="19"/>
    </row>
    <row r="145" spans="3:12" ht="12.75" x14ac:dyDescent="0.2">
      <c r="C145" s="19"/>
      <c r="L145" s="19"/>
    </row>
    <row r="146" spans="3:12" ht="12.75" x14ac:dyDescent="0.2">
      <c r="C146" s="19"/>
      <c r="L146" s="19"/>
    </row>
    <row r="147" spans="3:12" ht="12.75" x14ac:dyDescent="0.2">
      <c r="C147" s="19"/>
      <c r="L147" s="19"/>
    </row>
    <row r="148" spans="3:12" ht="12.75" x14ac:dyDescent="0.2">
      <c r="C148" s="19"/>
      <c r="L148" s="19"/>
    </row>
    <row r="149" spans="3:12" ht="12.75" x14ac:dyDescent="0.2">
      <c r="C149" s="19"/>
      <c r="L149" s="19"/>
    </row>
    <row r="150" spans="3:12" ht="12.75" x14ac:dyDescent="0.2">
      <c r="C150" s="19"/>
      <c r="L150" s="19"/>
    </row>
    <row r="151" spans="3:12" ht="12.75" x14ac:dyDescent="0.2">
      <c r="C151" s="19"/>
      <c r="L151" s="19"/>
    </row>
    <row r="152" spans="3:12" ht="12.75" x14ac:dyDescent="0.2">
      <c r="C152" s="19"/>
      <c r="L152" s="19"/>
    </row>
    <row r="153" spans="3:12" ht="12.75" x14ac:dyDescent="0.2">
      <c r="C153" s="19"/>
      <c r="L153" s="19"/>
    </row>
    <row r="154" spans="3:12" ht="12.75" x14ac:dyDescent="0.2">
      <c r="C154" s="19"/>
      <c r="L154" s="19"/>
    </row>
    <row r="155" spans="3:12" ht="12.75" x14ac:dyDescent="0.2">
      <c r="C155" s="19"/>
      <c r="L155" s="19"/>
    </row>
    <row r="156" spans="3:12" ht="12.75" x14ac:dyDescent="0.2">
      <c r="C156" s="19"/>
      <c r="L156" s="19"/>
    </row>
    <row r="157" spans="3:12" ht="12.75" x14ac:dyDescent="0.2">
      <c r="C157" s="19"/>
      <c r="L157" s="19"/>
    </row>
    <row r="158" spans="3:12" ht="12.75" x14ac:dyDescent="0.2">
      <c r="C158" s="19"/>
      <c r="L158" s="19"/>
    </row>
    <row r="159" spans="3:12" ht="12.75" x14ac:dyDescent="0.2">
      <c r="C159" s="19"/>
      <c r="L159" s="19"/>
    </row>
    <row r="160" spans="3:12" ht="12.75" x14ac:dyDescent="0.2">
      <c r="C160" s="19"/>
      <c r="L160" s="19"/>
    </row>
    <row r="161" spans="3:12" ht="12.75" x14ac:dyDescent="0.2">
      <c r="C161" s="19"/>
      <c r="L161" s="19"/>
    </row>
    <row r="162" spans="3:12" ht="12.75" x14ac:dyDescent="0.2">
      <c r="C162" s="19"/>
      <c r="L162" s="19"/>
    </row>
    <row r="163" spans="3:12" ht="12.75" x14ac:dyDescent="0.2">
      <c r="C163" s="19"/>
      <c r="L163" s="19"/>
    </row>
    <row r="164" spans="3:12" ht="12.75" x14ac:dyDescent="0.2">
      <c r="C164" s="19"/>
      <c r="L164" s="19"/>
    </row>
    <row r="165" spans="3:12" ht="12.75" x14ac:dyDescent="0.2">
      <c r="C165" s="19"/>
      <c r="L165" s="19"/>
    </row>
    <row r="166" spans="3:12" ht="12.75" x14ac:dyDescent="0.2">
      <c r="C166" s="19"/>
      <c r="L166" s="19"/>
    </row>
    <row r="167" spans="3:12" ht="12.75" x14ac:dyDescent="0.2">
      <c r="C167" s="19"/>
      <c r="L167" s="19"/>
    </row>
    <row r="168" spans="3:12" ht="12.75" x14ac:dyDescent="0.2">
      <c r="C168" s="19"/>
      <c r="L168" s="19"/>
    </row>
    <row r="169" spans="3:12" ht="12.75" x14ac:dyDescent="0.2">
      <c r="C169" s="19"/>
      <c r="L169" s="19"/>
    </row>
    <row r="170" spans="3:12" ht="12.75" x14ac:dyDescent="0.2">
      <c r="C170" s="19"/>
      <c r="L170" s="19"/>
    </row>
    <row r="171" spans="3:12" ht="12.75" x14ac:dyDescent="0.2">
      <c r="C171" s="19"/>
      <c r="L171" s="19"/>
    </row>
    <row r="172" spans="3:12" ht="12.75" x14ac:dyDescent="0.2">
      <c r="C172" s="19"/>
      <c r="L172" s="19"/>
    </row>
    <row r="173" spans="3:12" ht="12.75" x14ac:dyDescent="0.2">
      <c r="C173" s="19"/>
      <c r="L173" s="19"/>
    </row>
    <row r="174" spans="3:12" ht="12.75" x14ac:dyDescent="0.2">
      <c r="C174" s="19"/>
      <c r="L174" s="19"/>
    </row>
    <row r="175" spans="3:12" ht="12.75" x14ac:dyDescent="0.2">
      <c r="C175" s="19"/>
      <c r="L175" s="19"/>
    </row>
    <row r="176" spans="3:12" ht="12.75" x14ac:dyDescent="0.2">
      <c r="C176" s="19"/>
      <c r="L176" s="19"/>
    </row>
    <row r="177" spans="3:12" ht="12.75" x14ac:dyDescent="0.2">
      <c r="C177" s="19"/>
      <c r="L177" s="19"/>
    </row>
    <row r="178" spans="3:12" ht="12.75" x14ac:dyDescent="0.2">
      <c r="C178" s="19"/>
      <c r="L178" s="19"/>
    </row>
    <row r="179" spans="3:12" ht="12.75" x14ac:dyDescent="0.2">
      <c r="C179" s="19"/>
      <c r="L179" s="19"/>
    </row>
    <row r="180" spans="3:12" ht="12.75" x14ac:dyDescent="0.2">
      <c r="C180" s="19"/>
      <c r="L180" s="19"/>
    </row>
    <row r="181" spans="3:12" ht="12.75" x14ac:dyDescent="0.2">
      <c r="C181" s="19"/>
      <c r="L181" s="19"/>
    </row>
    <row r="182" spans="3:12" ht="12.75" x14ac:dyDescent="0.2">
      <c r="C182" s="19"/>
      <c r="L182" s="19"/>
    </row>
    <row r="183" spans="3:12" ht="12.75" x14ac:dyDescent="0.2">
      <c r="C183" s="19"/>
      <c r="L183" s="19"/>
    </row>
    <row r="184" spans="3:12" ht="12.75" x14ac:dyDescent="0.2">
      <c r="C184" s="19"/>
      <c r="L184" s="19"/>
    </row>
    <row r="185" spans="3:12" ht="12.75" x14ac:dyDescent="0.2">
      <c r="C185" s="19"/>
      <c r="L185" s="19"/>
    </row>
    <row r="186" spans="3:12" ht="12.75" x14ac:dyDescent="0.2">
      <c r="C186" s="19"/>
      <c r="L186" s="19"/>
    </row>
    <row r="187" spans="3:12" ht="12.75" x14ac:dyDescent="0.2">
      <c r="C187" s="19"/>
      <c r="L187" s="19"/>
    </row>
    <row r="188" spans="3:12" ht="12.75" x14ac:dyDescent="0.2">
      <c r="C188" s="19"/>
      <c r="L188" s="19"/>
    </row>
    <row r="189" spans="3:12" ht="12.75" x14ac:dyDescent="0.2">
      <c r="C189" s="19"/>
      <c r="L189" s="19"/>
    </row>
    <row r="190" spans="3:12" ht="12.75" x14ac:dyDescent="0.2">
      <c r="C190" s="19"/>
      <c r="L190" s="19"/>
    </row>
    <row r="191" spans="3:12" ht="12.75" x14ac:dyDescent="0.2">
      <c r="C191" s="19"/>
      <c r="L191" s="19"/>
    </row>
    <row r="192" spans="3:12" ht="12.75" x14ac:dyDescent="0.2">
      <c r="C192" s="19"/>
      <c r="L192" s="19"/>
    </row>
    <row r="193" spans="3:12" ht="12.75" x14ac:dyDescent="0.2">
      <c r="C193" s="19"/>
      <c r="L193" s="19"/>
    </row>
    <row r="194" spans="3:12" ht="12.75" x14ac:dyDescent="0.2">
      <c r="C194" s="19"/>
      <c r="L194" s="19"/>
    </row>
    <row r="195" spans="3:12" ht="12.75" x14ac:dyDescent="0.2">
      <c r="C195" s="19"/>
      <c r="L195" s="19"/>
    </row>
    <row r="196" spans="3:12" ht="12.75" x14ac:dyDescent="0.2">
      <c r="C196" s="19"/>
      <c r="L196" s="19"/>
    </row>
    <row r="197" spans="3:12" ht="12.75" x14ac:dyDescent="0.2">
      <c r="C197" s="19"/>
      <c r="L197" s="19"/>
    </row>
    <row r="198" spans="3:12" ht="12.75" x14ac:dyDescent="0.2">
      <c r="C198" s="19"/>
      <c r="L198" s="19"/>
    </row>
    <row r="199" spans="3:12" ht="12.75" x14ac:dyDescent="0.2">
      <c r="C199" s="19"/>
      <c r="L199" s="19"/>
    </row>
    <row r="200" spans="3:12" ht="12.75" x14ac:dyDescent="0.2">
      <c r="C200" s="19"/>
      <c r="L200" s="19"/>
    </row>
    <row r="201" spans="3:12" ht="12.75" x14ac:dyDescent="0.2">
      <c r="C201" s="19"/>
      <c r="L201" s="19"/>
    </row>
    <row r="202" spans="3:12" ht="12.75" x14ac:dyDescent="0.2">
      <c r="C202" s="19"/>
      <c r="L202" s="19"/>
    </row>
    <row r="203" spans="3:12" ht="12.75" x14ac:dyDescent="0.2">
      <c r="C203" s="19"/>
      <c r="L203" s="19"/>
    </row>
    <row r="204" spans="3:12" ht="12.75" x14ac:dyDescent="0.2">
      <c r="C204" s="19"/>
      <c r="L204" s="19"/>
    </row>
    <row r="205" spans="3:12" ht="12.75" x14ac:dyDescent="0.2">
      <c r="C205" s="19"/>
      <c r="L205" s="19"/>
    </row>
    <row r="206" spans="3:12" ht="12.75" x14ac:dyDescent="0.2">
      <c r="C206" s="19"/>
      <c r="L206" s="19"/>
    </row>
    <row r="207" spans="3:12" ht="12.75" x14ac:dyDescent="0.2">
      <c r="C207" s="19"/>
      <c r="L207" s="19"/>
    </row>
    <row r="208" spans="3:12" ht="12.75" x14ac:dyDescent="0.2">
      <c r="C208" s="19"/>
      <c r="L208" s="19"/>
    </row>
    <row r="209" spans="3:12" ht="12.75" x14ac:dyDescent="0.2">
      <c r="C209" s="19"/>
      <c r="L209" s="19"/>
    </row>
    <row r="210" spans="3:12" ht="12.75" x14ac:dyDescent="0.2">
      <c r="C210" s="19"/>
      <c r="L210" s="19"/>
    </row>
    <row r="211" spans="3:12" ht="12.75" x14ac:dyDescent="0.2">
      <c r="C211" s="19"/>
      <c r="L211" s="19"/>
    </row>
    <row r="212" spans="3:12" ht="12.75" x14ac:dyDescent="0.2">
      <c r="C212" s="19"/>
      <c r="L212" s="19"/>
    </row>
    <row r="213" spans="3:12" ht="12.75" x14ac:dyDescent="0.2">
      <c r="C213" s="19"/>
      <c r="L213" s="19"/>
    </row>
    <row r="214" spans="3:12" ht="12.75" x14ac:dyDescent="0.2">
      <c r="C214" s="19"/>
      <c r="L214" s="19"/>
    </row>
    <row r="215" spans="3:12" ht="12.75" x14ac:dyDescent="0.2">
      <c r="C215" s="19"/>
      <c r="L215" s="19"/>
    </row>
    <row r="216" spans="3:12" ht="12.75" x14ac:dyDescent="0.2">
      <c r="C216" s="19"/>
      <c r="L216" s="19"/>
    </row>
    <row r="217" spans="3:12" ht="12.75" x14ac:dyDescent="0.2">
      <c r="C217" s="19"/>
      <c r="L217" s="19"/>
    </row>
    <row r="218" spans="3:12" ht="12.75" x14ac:dyDescent="0.2">
      <c r="C218" s="19"/>
      <c r="L218" s="19"/>
    </row>
    <row r="219" spans="3:12" ht="12.75" x14ac:dyDescent="0.2">
      <c r="C219" s="19"/>
      <c r="L219" s="19"/>
    </row>
    <row r="220" spans="3:12" ht="12.75" x14ac:dyDescent="0.2">
      <c r="C220" s="19"/>
      <c r="L220" s="19"/>
    </row>
    <row r="221" spans="3:12" ht="12.75" x14ac:dyDescent="0.2">
      <c r="C221" s="19"/>
      <c r="L221" s="19"/>
    </row>
    <row r="222" spans="3:12" ht="12.75" x14ac:dyDescent="0.2">
      <c r="C222" s="19"/>
      <c r="L222" s="19"/>
    </row>
    <row r="223" spans="3:12" ht="12.75" x14ac:dyDescent="0.2">
      <c r="C223" s="19"/>
      <c r="L223" s="19"/>
    </row>
    <row r="224" spans="3:12" ht="12.75" x14ac:dyDescent="0.2">
      <c r="C224" s="19"/>
      <c r="L224" s="19"/>
    </row>
    <row r="225" spans="3:12" ht="12.75" x14ac:dyDescent="0.2">
      <c r="C225" s="19"/>
      <c r="L225" s="19"/>
    </row>
    <row r="226" spans="3:12" ht="12.75" x14ac:dyDescent="0.2">
      <c r="C226" s="19"/>
      <c r="L226" s="19"/>
    </row>
    <row r="227" spans="3:12" ht="12.75" x14ac:dyDescent="0.2">
      <c r="C227" s="19"/>
      <c r="L227" s="19"/>
    </row>
    <row r="228" spans="3:12" ht="12.75" x14ac:dyDescent="0.2">
      <c r="C228" s="19"/>
      <c r="L228" s="19"/>
    </row>
    <row r="229" spans="3:12" ht="12.75" x14ac:dyDescent="0.2">
      <c r="C229" s="19"/>
      <c r="L229" s="19"/>
    </row>
    <row r="230" spans="3:12" ht="12.75" x14ac:dyDescent="0.2">
      <c r="C230" s="19"/>
      <c r="L230" s="19"/>
    </row>
    <row r="231" spans="3:12" ht="12.75" x14ac:dyDescent="0.2">
      <c r="C231" s="19"/>
      <c r="L231" s="19"/>
    </row>
    <row r="232" spans="3:12" ht="12.75" x14ac:dyDescent="0.2">
      <c r="C232" s="19"/>
      <c r="L232" s="19"/>
    </row>
    <row r="233" spans="3:12" ht="12.75" x14ac:dyDescent="0.2">
      <c r="C233" s="19"/>
      <c r="L233" s="19"/>
    </row>
    <row r="234" spans="3:12" ht="12.75" x14ac:dyDescent="0.2">
      <c r="C234" s="19"/>
      <c r="L234" s="19"/>
    </row>
    <row r="235" spans="3:12" ht="12.75" x14ac:dyDescent="0.2">
      <c r="C235" s="19"/>
      <c r="L235" s="19"/>
    </row>
    <row r="236" spans="3:12" ht="12.75" x14ac:dyDescent="0.2">
      <c r="C236" s="19"/>
      <c r="L236" s="19"/>
    </row>
    <row r="237" spans="3:12" ht="12.75" x14ac:dyDescent="0.2">
      <c r="C237" s="19"/>
      <c r="L237" s="19"/>
    </row>
    <row r="238" spans="3:12" ht="12.75" x14ac:dyDescent="0.2">
      <c r="C238" s="19"/>
      <c r="L238" s="19"/>
    </row>
    <row r="239" spans="3:12" ht="12.75" x14ac:dyDescent="0.2">
      <c r="C239" s="19"/>
      <c r="L239" s="19"/>
    </row>
    <row r="240" spans="3:12" ht="12.75" x14ac:dyDescent="0.2">
      <c r="C240" s="19"/>
      <c r="L240" s="19"/>
    </row>
    <row r="241" spans="3:12" ht="12.75" x14ac:dyDescent="0.2">
      <c r="C241" s="19"/>
      <c r="L241" s="19"/>
    </row>
    <row r="242" spans="3:12" ht="12.75" x14ac:dyDescent="0.2">
      <c r="C242" s="19"/>
      <c r="L242" s="19"/>
    </row>
    <row r="243" spans="3:12" ht="12.75" x14ac:dyDescent="0.2">
      <c r="C243" s="19"/>
      <c r="L243" s="19"/>
    </row>
    <row r="244" spans="3:12" ht="12.75" x14ac:dyDescent="0.2">
      <c r="C244" s="19"/>
      <c r="L244" s="19"/>
    </row>
    <row r="245" spans="3:12" ht="12.75" x14ac:dyDescent="0.2">
      <c r="C245" s="19"/>
      <c r="L245" s="19"/>
    </row>
    <row r="246" spans="3:12" ht="12.75" x14ac:dyDescent="0.2">
      <c r="C246" s="19"/>
      <c r="L246" s="19"/>
    </row>
    <row r="247" spans="3:12" ht="12.75" x14ac:dyDescent="0.2">
      <c r="C247" s="19"/>
      <c r="L247" s="19"/>
    </row>
    <row r="248" spans="3:12" ht="12.75" x14ac:dyDescent="0.2">
      <c r="C248" s="19"/>
      <c r="L248" s="19"/>
    </row>
    <row r="249" spans="3:12" ht="12.75" x14ac:dyDescent="0.2">
      <c r="C249" s="19"/>
      <c r="L249" s="19"/>
    </row>
    <row r="250" spans="3:12" ht="12.75" x14ac:dyDescent="0.2">
      <c r="C250" s="19"/>
      <c r="L250" s="19"/>
    </row>
    <row r="251" spans="3:12" ht="12.75" x14ac:dyDescent="0.2">
      <c r="C251" s="19"/>
      <c r="L251" s="19"/>
    </row>
    <row r="252" spans="3:12" ht="12.75" x14ac:dyDescent="0.2">
      <c r="C252" s="19"/>
      <c r="L252" s="19"/>
    </row>
    <row r="253" spans="3:12" ht="12.75" x14ac:dyDescent="0.2">
      <c r="C253" s="19"/>
      <c r="L253" s="19"/>
    </row>
    <row r="254" spans="3:12" ht="12.75" x14ac:dyDescent="0.2">
      <c r="C254" s="19"/>
      <c r="L254" s="19"/>
    </row>
    <row r="255" spans="3:12" ht="12.75" x14ac:dyDescent="0.2">
      <c r="C255" s="19"/>
      <c r="L255" s="19"/>
    </row>
    <row r="256" spans="3:12" ht="12.75" x14ac:dyDescent="0.2">
      <c r="C256" s="19"/>
      <c r="L256" s="19"/>
    </row>
    <row r="257" spans="3:12" ht="12.75" x14ac:dyDescent="0.2">
      <c r="C257" s="19"/>
      <c r="L257" s="19"/>
    </row>
    <row r="258" spans="3:12" ht="12.75" x14ac:dyDescent="0.2">
      <c r="C258" s="19"/>
      <c r="L258" s="19"/>
    </row>
    <row r="259" spans="3:12" ht="12.75" x14ac:dyDescent="0.2">
      <c r="C259" s="19"/>
      <c r="L259" s="19"/>
    </row>
    <row r="260" spans="3:12" ht="12.75" x14ac:dyDescent="0.2">
      <c r="C260" s="19"/>
      <c r="L260" s="19"/>
    </row>
    <row r="261" spans="3:12" ht="12.75" x14ac:dyDescent="0.2">
      <c r="C261" s="19"/>
      <c r="L261" s="19"/>
    </row>
    <row r="262" spans="3:12" ht="12.75" x14ac:dyDescent="0.2">
      <c r="C262" s="19"/>
      <c r="L262" s="19"/>
    </row>
    <row r="263" spans="3:12" ht="12.75" x14ac:dyDescent="0.2">
      <c r="C263" s="19"/>
      <c r="L263" s="19"/>
    </row>
    <row r="264" spans="3:12" ht="12.75" x14ac:dyDescent="0.2">
      <c r="C264" s="19"/>
      <c r="L264" s="19"/>
    </row>
    <row r="265" spans="3:12" ht="12.75" x14ac:dyDescent="0.2">
      <c r="C265" s="19"/>
      <c r="L265" s="19"/>
    </row>
    <row r="266" spans="3:12" ht="12.75" x14ac:dyDescent="0.2">
      <c r="C266" s="19"/>
      <c r="L266" s="19"/>
    </row>
    <row r="267" spans="3:12" ht="12.75" x14ac:dyDescent="0.2">
      <c r="C267" s="19"/>
      <c r="L267" s="19"/>
    </row>
    <row r="268" spans="3:12" ht="12.75" x14ac:dyDescent="0.2">
      <c r="C268" s="19"/>
      <c r="L268" s="19"/>
    </row>
    <row r="269" spans="3:12" ht="12.75" x14ac:dyDescent="0.2">
      <c r="C269" s="19"/>
      <c r="L269" s="19"/>
    </row>
    <row r="270" spans="3:12" ht="12.75" x14ac:dyDescent="0.2">
      <c r="C270" s="19"/>
      <c r="L270" s="19"/>
    </row>
    <row r="271" spans="3:12" ht="12.75" x14ac:dyDescent="0.2">
      <c r="C271" s="19"/>
      <c r="L271" s="19"/>
    </row>
    <row r="272" spans="3:12" ht="12.75" x14ac:dyDescent="0.2">
      <c r="C272" s="19"/>
      <c r="L272" s="19"/>
    </row>
    <row r="273" spans="3:12" ht="12.75" x14ac:dyDescent="0.2">
      <c r="C273" s="19"/>
      <c r="L273" s="19"/>
    </row>
    <row r="274" spans="3:12" ht="12.75" x14ac:dyDescent="0.2">
      <c r="C274" s="19"/>
      <c r="L274" s="19"/>
    </row>
    <row r="275" spans="3:12" ht="12.75" x14ac:dyDescent="0.2">
      <c r="C275" s="19"/>
      <c r="L275" s="19"/>
    </row>
    <row r="276" spans="3:12" ht="12.75" x14ac:dyDescent="0.2">
      <c r="C276" s="19"/>
      <c r="L276" s="19"/>
    </row>
    <row r="277" spans="3:12" ht="12.75" x14ac:dyDescent="0.2">
      <c r="C277" s="19"/>
      <c r="L277" s="19"/>
    </row>
    <row r="278" spans="3:12" ht="12.75" x14ac:dyDescent="0.2">
      <c r="C278" s="19"/>
      <c r="L278" s="19"/>
    </row>
    <row r="279" spans="3:12" ht="12.75" x14ac:dyDescent="0.2">
      <c r="C279" s="19"/>
      <c r="L279" s="19"/>
    </row>
    <row r="280" spans="3:12" ht="12.75" x14ac:dyDescent="0.2">
      <c r="C280" s="19"/>
      <c r="L280" s="19"/>
    </row>
    <row r="281" spans="3:12" ht="12.75" x14ac:dyDescent="0.2">
      <c r="C281" s="19"/>
      <c r="L281" s="19"/>
    </row>
    <row r="282" spans="3:12" ht="12.75" x14ac:dyDescent="0.2">
      <c r="C282" s="19"/>
      <c r="L282" s="19"/>
    </row>
    <row r="283" spans="3:12" ht="12.75" x14ac:dyDescent="0.2">
      <c r="C283" s="19"/>
      <c r="L283" s="19"/>
    </row>
    <row r="284" spans="3:12" ht="12.75" x14ac:dyDescent="0.2">
      <c r="C284" s="19"/>
      <c r="L284" s="19"/>
    </row>
    <row r="285" spans="3:12" ht="12.75" x14ac:dyDescent="0.2">
      <c r="C285" s="19"/>
      <c r="L285" s="19"/>
    </row>
    <row r="286" spans="3:12" ht="12.75" x14ac:dyDescent="0.2">
      <c r="C286" s="19"/>
      <c r="L286" s="19"/>
    </row>
    <row r="287" spans="3:12" ht="12.75" x14ac:dyDescent="0.2">
      <c r="C287" s="19"/>
      <c r="L287" s="19"/>
    </row>
    <row r="288" spans="3:12" ht="12.75" x14ac:dyDescent="0.2">
      <c r="C288" s="19"/>
      <c r="L288" s="19"/>
    </row>
    <row r="289" spans="3:12" ht="12.75" x14ac:dyDescent="0.2">
      <c r="C289" s="19"/>
      <c r="L289" s="19"/>
    </row>
    <row r="290" spans="3:12" ht="12.75" x14ac:dyDescent="0.2">
      <c r="C290" s="19"/>
      <c r="L290" s="19"/>
    </row>
    <row r="291" spans="3:12" ht="12.75" x14ac:dyDescent="0.2">
      <c r="C291" s="19"/>
      <c r="L291" s="19"/>
    </row>
    <row r="292" spans="3:12" ht="12.75" x14ac:dyDescent="0.2">
      <c r="C292" s="19"/>
      <c r="L292" s="19"/>
    </row>
    <row r="293" spans="3:12" ht="12.75" x14ac:dyDescent="0.2">
      <c r="C293" s="19"/>
      <c r="L293" s="19"/>
    </row>
    <row r="294" spans="3:12" ht="12.75" x14ac:dyDescent="0.2">
      <c r="C294" s="19"/>
      <c r="L294" s="19"/>
    </row>
    <row r="295" spans="3:12" ht="12.75" x14ac:dyDescent="0.2">
      <c r="C295" s="19"/>
      <c r="L295" s="19"/>
    </row>
    <row r="296" spans="3:12" ht="12.75" x14ac:dyDescent="0.2">
      <c r="C296" s="19"/>
      <c r="L296" s="19"/>
    </row>
    <row r="297" spans="3:12" ht="12.75" x14ac:dyDescent="0.2">
      <c r="C297" s="19"/>
      <c r="L297" s="19"/>
    </row>
    <row r="298" spans="3:12" ht="12.75" x14ac:dyDescent="0.2">
      <c r="C298" s="19"/>
      <c r="L298" s="19"/>
    </row>
    <row r="299" spans="3:12" ht="12.75" x14ac:dyDescent="0.2">
      <c r="C299" s="19"/>
      <c r="L299" s="19"/>
    </row>
    <row r="300" spans="3:12" ht="12.75" x14ac:dyDescent="0.2">
      <c r="C300" s="19"/>
      <c r="L300" s="19"/>
    </row>
    <row r="301" spans="3:12" ht="12.75" x14ac:dyDescent="0.2">
      <c r="C301" s="19"/>
      <c r="L301" s="19"/>
    </row>
    <row r="302" spans="3:12" ht="12.75" x14ac:dyDescent="0.2">
      <c r="C302" s="19"/>
      <c r="L302" s="19"/>
    </row>
    <row r="303" spans="3:12" ht="12.75" x14ac:dyDescent="0.2">
      <c r="C303" s="19"/>
      <c r="L303" s="19"/>
    </row>
    <row r="304" spans="3:12" ht="12.75" x14ac:dyDescent="0.2">
      <c r="C304" s="19"/>
      <c r="L304" s="19"/>
    </row>
    <row r="305" spans="3:12" ht="12.75" x14ac:dyDescent="0.2">
      <c r="C305" s="19"/>
      <c r="L305" s="19"/>
    </row>
    <row r="306" spans="3:12" ht="12.75" x14ac:dyDescent="0.2">
      <c r="C306" s="19"/>
      <c r="L306" s="19"/>
    </row>
    <row r="307" spans="3:12" ht="12.75" x14ac:dyDescent="0.2">
      <c r="C307" s="19"/>
      <c r="L307" s="19"/>
    </row>
    <row r="308" spans="3:12" ht="12.75" x14ac:dyDescent="0.2">
      <c r="C308" s="19"/>
      <c r="L308" s="19"/>
    </row>
    <row r="309" spans="3:12" ht="12.75" x14ac:dyDescent="0.2">
      <c r="C309" s="19"/>
      <c r="L309" s="19"/>
    </row>
    <row r="310" spans="3:12" ht="12.75" x14ac:dyDescent="0.2">
      <c r="C310" s="19"/>
      <c r="L310" s="19"/>
    </row>
    <row r="311" spans="3:12" ht="12.75" x14ac:dyDescent="0.2">
      <c r="C311" s="19"/>
      <c r="L311" s="19"/>
    </row>
    <row r="312" spans="3:12" ht="12.75" x14ac:dyDescent="0.2">
      <c r="C312" s="19"/>
      <c r="L312" s="19"/>
    </row>
    <row r="313" spans="3:12" ht="12.75" x14ac:dyDescent="0.2">
      <c r="C313" s="19"/>
      <c r="L313" s="19"/>
    </row>
    <row r="314" spans="3:12" ht="12.75" x14ac:dyDescent="0.2">
      <c r="C314" s="19"/>
      <c r="L314" s="19"/>
    </row>
    <row r="315" spans="3:12" ht="12.75" x14ac:dyDescent="0.2">
      <c r="C315" s="19"/>
      <c r="L315" s="19"/>
    </row>
    <row r="316" spans="3:12" ht="12.75" x14ac:dyDescent="0.2">
      <c r="C316" s="19"/>
      <c r="L316" s="19"/>
    </row>
    <row r="317" spans="3:12" ht="12.75" x14ac:dyDescent="0.2">
      <c r="C317" s="19"/>
      <c r="L317" s="19"/>
    </row>
    <row r="318" spans="3:12" ht="12.75" x14ac:dyDescent="0.2">
      <c r="C318" s="19"/>
      <c r="L318" s="19"/>
    </row>
    <row r="319" spans="3:12" ht="12.75" x14ac:dyDescent="0.2">
      <c r="C319" s="19"/>
      <c r="L319" s="19"/>
    </row>
    <row r="320" spans="3:12" ht="12.75" x14ac:dyDescent="0.2">
      <c r="C320" s="19"/>
      <c r="L320" s="19"/>
    </row>
    <row r="321" spans="3:12" ht="12.75" x14ac:dyDescent="0.2">
      <c r="C321" s="19"/>
      <c r="L321" s="19"/>
    </row>
    <row r="322" spans="3:12" ht="12.75" x14ac:dyDescent="0.2">
      <c r="C322" s="19"/>
      <c r="L322" s="19"/>
    </row>
    <row r="323" spans="3:12" ht="12.75" x14ac:dyDescent="0.2">
      <c r="C323" s="19"/>
      <c r="L323" s="19"/>
    </row>
    <row r="324" spans="3:12" ht="12.75" x14ac:dyDescent="0.2">
      <c r="C324" s="19"/>
      <c r="L324" s="19"/>
    </row>
    <row r="325" spans="3:12" ht="12.75" x14ac:dyDescent="0.2">
      <c r="C325" s="19"/>
      <c r="L325" s="19"/>
    </row>
    <row r="326" spans="3:12" ht="12.75" x14ac:dyDescent="0.2">
      <c r="C326" s="19"/>
      <c r="L326" s="19"/>
    </row>
    <row r="327" spans="3:12" ht="12.75" x14ac:dyDescent="0.2">
      <c r="C327" s="19"/>
      <c r="L327" s="19"/>
    </row>
    <row r="328" spans="3:12" ht="12.75" x14ac:dyDescent="0.2">
      <c r="C328" s="19"/>
      <c r="L328" s="19"/>
    </row>
    <row r="329" spans="3:12" ht="12.75" x14ac:dyDescent="0.2">
      <c r="C329" s="19"/>
      <c r="L329" s="19"/>
    </row>
    <row r="330" spans="3:12" ht="12.75" x14ac:dyDescent="0.2">
      <c r="C330" s="19"/>
      <c r="L330" s="19"/>
    </row>
    <row r="331" spans="3:12" ht="12.75" x14ac:dyDescent="0.2">
      <c r="C331" s="19"/>
      <c r="L331" s="19"/>
    </row>
    <row r="332" spans="3:12" ht="12.75" x14ac:dyDescent="0.2">
      <c r="C332" s="19"/>
      <c r="L332" s="19"/>
    </row>
    <row r="333" spans="3:12" ht="12.75" x14ac:dyDescent="0.2">
      <c r="C333" s="19"/>
      <c r="L333" s="19"/>
    </row>
    <row r="334" spans="3:12" ht="12.75" x14ac:dyDescent="0.2">
      <c r="C334" s="19"/>
      <c r="L334" s="19"/>
    </row>
    <row r="335" spans="3:12" ht="12.75" x14ac:dyDescent="0.2">
      <c r="C335" s="19"/>
      <c r="L335" s="19"/>
    </row>
    <row r="336" spans="3:12" ht="12.75" x14ac:dyDescent="0.2">
      <c r="C336" s="19"/>
      <c r="L336" s="19"/>
    </row>
    <row r="337" spans="3:12" ht="12.75" x14ac:dyDescent="0.2">
      <c r="C337" s="19"/>
      <c r="L337" s="19"/>
    </row>
    <row r="338" spans="3:12" ht="12.75" x14ac:dyDescent="0.2">
      <c r="C338" s="19"/>
      <c r="L338" s="19"/>
    </row>
    <row r="339" spans="3:12" ht="12.75" x14ac:dyDescent="0.2">
      <c r="C339" s="19"/>
      <c r="L339" s="19"/>
    </row>
    <row r="340" spans="3:12" ht="12.75" x14ac:dyDescent="0.2">
      <c r="C340" s="19"/>
      <c r="L340" s="19"/>
    </row>
    <row r="341" spans="3:12" ht="12.75" x14ac:dyDescent="0.2">
      <c r="C341" s="19"/>
      <c r="L341" s="19"/>
    </row>
    <row r="342" spans="3:12" ht="12.75" x14ac:dyDescent="0.2">
      <c r="C342" s="19"/>
      <c r="L342" s="19"/>
    </row>
    <row r="343" spans="3:12" ht="12.75" x14ac:dyDescent="0.2">
      <c r="C343" s="19"/>
      <c r="L343" s="19"/>
    </row>
    <row r="344" spans="3:12" ht="12.75" x14ac:dyDescent="0.2">
      <c r="C344" s="19"/>
      <c r="L344" s="19"/>
    </row>
    <row r="345" spans="3:12" ht="12.75" x14ac:dyDescent="0.2">
      <c r="C345" s="19"/>
      <c r="L345" s="19"/>
    </row>
    <row r="346" spans="3:12" ht="12.75" x14ac:dyDescent="0.2">
      <c r="C346" s="19"/>
      <c r="L346" s="19"/>
    </row>
    <row r="347" spans="3:12" ht="12.75" x14ac:dyDescent="0.2">
      <c r="C347" s="19"/>
      <c r="L347" s="19"/>
    </row>
    <row r="348" spans="3:12" ht="12.75" x14ac:dyDescent="0.2">
      <c r="C348" s="19"/>
      <c r="L348" s="19"/>
    </row>
    <row r="349" spans="3:12" ht="12.75" x14ac:dyDescent="0.2">
      <c r="C349" s="19"/>
      <c r="L349" s="19"/>
    </row>
    <row r="350" spans="3:12" ht="12.75" x14ac:dyDescent="0.2">
      <c r="C350" s="19"/>
      <c r="L350" s="19"/>
    </row>
    <row r="351" spans="3:12" ht="12.75" x14ac:dyDescent="0.2">
      <c r="C351" s="19"/>
      <c r="L351" s="19"/>
    </row>
    <row r="352" spans="3:12" ht="12.75" x14ac:dyDescent="0.2">
      <c r="C352" s="19"/>
      <c r="L352" s="19"/>
    </row>
    <row r="353" spans="3:12" ht="12.75" x14ac:dyDescent="0.2">
      <c r="C353" s="19"/>
      <c r="L353" s="19"/>
    </row>
    <row r="354" spans="3:12" ht="12.75" x14ac:dyDescent="0.2">
      <c r="C354" s="19"/>
      <c r="L354" s="19"/>
    </row>
    <row r="355" spans="3:12" ht="12.75" x14ac:dyDescent="0.2">
      <c r="C355" s="19"/>
      <c r="L355" s="19"/>
    </row>
    <row r="356" spans="3:12" ht="12.75" x14ac:dyDescent="0.2">
      <c r="C356" s="19"/>
      <c r="L356" s="19"/>
    </row>
    <row r="357" spans="3:12" ht="12.75" x14ac:dyDescent="0.2">
      <c r="C357" s="19"/>
      <c r="L357" s="19"/>
    </row>
    <row r="358" spans="3:12" ht="12.75" x14ac:dyDescent="0.2">
      <c r="C358" s="19"/>
      <c r="L358" s="19"/>
    </row>
    <row r="359" spans="3:12" ht="12.75" x14ac:dyDescent="0.2">
      <c r="C359" s="19"/>
      <c r="L359" s="19"/>
    </row>
    <row r="360" spans="3:12" ht="12.75" x14ac:dyDescent="0.2">
      <c r="C360" s="19"/>
      <c r="L360" s="19"/>
    </row>
    <row r="361" spans="3:12" ht="12.75" x14ac:dyDescent="0.2">
      <c r="C361" s="19"/>
      <c r="L361" s="19"/>
    </row>
    <row r="362" spans="3:12" ht="12.75" x14ac:dyDescent="0.2">
      <c r="C362" s="19"/>
      <c r="L362" s="19"/>
    </row>
    <row r="363" spans="3:12" ht="12.75" x14ac:dyDescent="0.2">
      <c r="C363" s="19"/>
      <c r="L363" s="19"/>
    </row>
    <row r="364" spans="3:12" ht="12.75" x14ac:dyDescent="0.2">
      <c r="C364" s="19"/>
      <c r="L364" s="19"/>
    </row>
    <row r="365" spans="3:12" ht="12.75" x14ac:dyDescent="0.2">
      <c r="C365" s="19"/>
      <c r="L365" s="19"/>
    </row>
    <row r="366" spans="3:12" ht="12.75" x14ac:dyDescent="0.2">
      <c r="C366" s="19"/>
      <c r="L366" s="19"/>
    </row>
    <row r="367" spans="3:12" ht="12.75" x14ac:dyDescent="0.2">
      <c r="C367" s="19"/>
      <c r="L367" s="19"/>
    </row>
    <row r="368" spans="3:12" ht="12.75" x14ac:dyDescent="0.2">
      <c r="C368" s="19"/>
      <c r="L368" s="19"/>
    </row>
    <row r="369" spans="3:12" ht="12.75" x14ac:dyDescent="0.2">
      <c r="C369" s="19"/>
      <c r="L369" s="19"/>
    </row>
    <row r="370" spans="3:12" ht="12.75" x14ac:dyDescent="0.2">
      <c r="C370" s="19"/>
      <c r="L370" s="19"/>
    </row>
    <row r="371" spans="3:12" ht="12.75" x14ac:dyDescent="0.2">
      <c r="C371" s="19"/>
      <c r="L371" s="19"/>
    </row>
    <row r="372" spans="3:12" ht="12.75" x14ac:dyDescent="0.2">
      <c r="C372" s="19"/>
      <c r="L372" s="19"/>
    </row>
    <row r="373" spans="3:12" ht="12.75" x14ac:dyDescent="0.2">
      <c r="C373" s="19"/>
      <c r="L373" s="19"/>
    </row>
    <row r="374" spans="3:12" ht="12.75" x14ac:dyDescent="0.2">
      <c r="C374" s="19"/>
      <c r="L374" s="19"/>
    </row>
    <row r="375" spans="3:12" ht="12.75" x14ac:dyDescent="0.2">
      <c r="C375" s="19"/>
      <c r="L375" s="19"/>
    </row>
    <row r="376" spans="3:12" ht="12.75" x14ac:dyDescent="0.2">
      <c r="C376" s="19"/>
      <c r="L376" s="19"/>
    </row>
    <row r="377" spans="3:12" ht="12.75" x14ac:dyDescent="0.2">
      <c r="C377" s="19"/>
      <c r="L377" s="19"/>
    </row>
    <row r="378" spans="3:12" ht="12.75" x14ac:dyDescent="0.2">
      <c r="C378" s="19"/>
      <c r="L378" s="19"/>
    </row>
    <row r="379" spans="3:12" ht="12.75" x14ac:dyDescent="0.2">
      <c r="C379" s="19"/>
      <c r="L379" s="19"/>
    </row>
    <row r="380" spans="3:12" ht="12.75" x14ac:dyDescent="0.2">
      <c r="C380" s="19"/>
      <c r="L380" s="19"/>
    </row>
    <row r="381" spans="3:12" ht="12.75" x14ac:dyDescent="0.2">
      <c r="C381" s="19"/>
      <c r="L381" s="19"/>
    </row>
    <row r="382" spans="3:12" ht="12.75" x14ac:dyDescent="0.2">
      <c r="C382" s="19"/>
      <c r="L382" s="19"/>
    </row>
    <row r="383" spans="3:12" ht="12.75" x14ac:dyDescent="0.2">
      <c r="C383" s="19"/>
      <c r="L383" s="19"/>
    </row>
    <row r="384" spans="3:12" ht="12.75" x14ac:dyDescent="0.2">
      <c r="C384" s="19"/>
      <c r="L384" s="19"/>
    </row>
    <row r="385" spans="3:12" ht="12.75" x14ac:dyDescent="0.2">
      <c r="C385" s="19"/>
      <c r="L385" s="19"/>
    </row>
    <row r="386" spans="3:12" ht="12.75" x14ac:dyDescent="0.2">
      <c r="C386" s="19"/>
      <c r="L386" s="19"/>
    </row>
    <row r="387" spans="3:12" ht="12.75" x14ac:dyDescent="0.2">
      <c r="C387" s="19"/>
      <c r="L387" s="19"/>
    </row>
    <row r="388" spans="3:12" ht="12.75" x14ac:dyDescent="0.2">
      <c r="C388" s="19"/>
      <c r="L388" s="19"/>
    </row>
    <row r="389" spans="3:12" ht="12.75" x14ac:dyDescent="0.2">
      <c r="C389" s="19"/>
      <c r="L389" s="19"/>
    </row>
    <row r="390" spans="3:12" ht="12.75" x14ac:dyDescent="0.2">
      <c r="C390" s="19"/>
      <c r="L390" s="19"/>
    </row>
    <row r="391" spans="3:12" ht="12.75" x14ac:dyDescent="0.2">
      <c r="C391" s="19"/>
      <c r="L391" s="19"/>
    </row>
    <row r="392" spans="3:12" ht="12.75" x14ac:dyDescent="0.2">
      <c r="C392" s="19"/>
      <c r="L392" s="19"/>
    </row>
    <row r="393" spans="3:12" ht="12.75" x14ac:dyDescent="0.2">
      <c r="C393" s="19"/>
      <c r="L393" s="19"/>
    </row>
    <row r="394" spans="3:12" ht="12.75" x14ac:dyDescent="0.2">
      <c r="C394" s="19"/>
      <c r="L394" s="19"/>
    </row>
    <row r="395" spans="3:12" ht="12.75" x14ac:dyDescent="0.2">
      <c r="C395" s="19"/>
      <c r="L395" s="19"/>
    </row>
    <row r="396" spans="3:12" ht="12.75" x14ac:dyDescent="0.2">
      <c r="C396" s="19"/>
      <c r="L396" s="19"/>
    </row>
    <row r="397" spans="3:12" ht="12.75" x14ac:dyDescent="0.2">
      <c r="C397" s="19"/>
      <c r="L397" s="19"/>
    </row>
    <row r="398" spans="3:12" ht="12.75" x14ac:dyDescent="0.2">
      <c r="C398" s="19"/>
      <c r="L398" s="19"/>
    </row>
    <row r="399" spans="3:12" ht="12.75" x14ac:dyDescent="0.2">
      <c r="C399" s="19"/>
      <c r="L399" s="19"/>
    </row>
    <row r="400" spans="3:12" ht="12.75" x14ac:dyDescent="0.2">
      <c r="C400" s="19"/>
      <c r="L400" s="19"/>
    </row>
    <row r="401" spans="3:12" ht="12.75" x14ac:dyDescent="0.2">
      <c r="C401" s="19"/>
      <c r="L401" s="19"/>
    </row>
    <row r="402" spans="3:12" ht="12.75" x14ac:dyDescent="0.2">
      <c r="C402" s="19"/>
      <c r="L402" s="19"/>
    </row>
    <row r="403" spans="3:12" ht="12.75" x14ac:dyDescent="0.2">
      <c r="C403" s="19"/>
      <c r="L403" s="19"/>
    </row>
    <row r="404" spans="3:12" ht="12.75" x14ac:dyDescent="0.2">
      <c r="C404" s="19"/>
      <c r="L404" s="19"/>
    </row>
    <row r="405" spans="3:12" ht="12.75" x14ac:dyDescent="0.2">
      <c r="C405" s="19"/>
      <c r="L405" s="19"/>
    </row>
    <row r="406" spans="3:12" ht="12.75" x14ac:dyDescent="0.2">
      <c r="C406" s="19"/>
      <c r="L406" s="19"/>
    </row>
    <row r="407" spans="3:12" ht="12.75" x14ac:dyDescent="0.2">
      <c r="C407" s="19"/>
      <c r="L407" s="19"/>
    </row>
    <row r="408" spans="3:12" ht="12.75" x14ac:dyDescent="0.2">
      <c r="C408" s="19"/>
      <c r="L408" s="19"/>
    </row>
    <row r="409" spans="3:12" ht="12.75" x14ac:dyDescent="0.2">
      <c r="C409" s="19"/>
      <c r="L409" s="19"/>
    </row>
    <row r="410" spans="3:12" ht="12.75" x14ac:dyDescent="0.2">
      <c r="C410" s="19"/>
      <c r="L410" s="19"/>
    </row>
    <row r="411" spans="3:12" ht="12.75" x14ac:dyDescent="0.2">
      <c r="C411" s="19"/>
      <c r="L411" s="19"/>
    </row>
    <row r="412" spans="3:12" ht="12.75" x14ac:dyDescent="0.2">
      <c r="C412" s="19"/>
      <c r="L412" s="19"/>
    </row>
    <row r="413" spans="3:12" ht="12.75" x14ac:dyDescent="0.2">
      <c r="C413" s="19"/>
      <c r="L413" s="19"/>
    </row>
    <row r="414" spans="3:12" ht="12.75" x14ac:dyDescent="0.2">
      <c r="C414" s="19"/>
      <c r="L414" s="19"/>
    </row>
    <row r="415" spans="3:12" ht="12.75" x14ac:dyDescent="0.2">
      <c r="C415" s="19"/>
      <c r="L415" s="19"/>
    </row>
    <row r="416" spans="3:12" ht="12.75" x14ac:dyDescent="0.2">
      <c r="C416" s="19"/>
      <c r="L416" s="19"/>
    </row>
    <row r="417" spans="3:12" ht="12.75" x14ac:dyDescent="0.2">
      <c r="C417" s="19"/>
      <c r="L417" s="19"/>
    </row>
    <row r="418" spans="3:12" ht="12.75" x14ac:dyDescent="0.2">
      <c r="C418" s="19"/>
      <c r="L418" s="19"/>
    </row>
    <row r="419" spans="3:12" ht="12.75" x14ac:dyDescent="0.2">
      <c r="C419" s="19"/>
      <c r="L419" s="19"/>
    </row>
    <row r="420" spans="3:12" ht="12.75" x14ac:dyDescent="0.2">
      <c r="C420" s="19"/>
      <c r="L420" s="19"/>
    </row>
    <row r="421" spans="3:12" ht="12.75" x14ac:dyDescent="0.2">
      <c r="C421" s="19"/>
      <c r="L421" s="19"/>
    </row>
    <row r="422" spans="3:12" ht="12.75" x14ac:dyDescent="0.2">
      <c r="C422" s="19"/>
      <c r="L422" s="19"/>
    </row>
    <row r="423" spans="3:12" ht="12.75" x14ac:dyDescent="0.2">
      <c r="C423" s="19"/>
      <c r="L423" s="19"/>
    </row>
    <row r="424" spans="3:12" ht="12.75" x14ac:dyDescent="0.2">
      <c r="C424" s="19"/>
      <c r="L424" s="19"/>
    </row>
    <row r="425" spans="3:12" ht="12.75" x14ac:dyDescent="0.2">
      <c r="C425" s="19"/>
      <c r="L425" s="19"/>
    </row>
    <row r="426" spans="3:12" ht="12.75" x14ac:dyDescent="0.2">
      <c r="C426" s="19"/>
      <c r="L426" s="19"/>
    </row>
    <row r="427" spans="3:12" ht="12.75" x14ac:dyDescent="0.2">
      <c r="C427" s="19"/>
      <c r="L427" s="19"/>
    </row>
    <row r="428" spans="3:12" ht="12.75" x14ac:dyDescent="0.2">
      <c r="C428" s="19"/>
      <c r="L428" s="19"/>
    </row>
    <row r="429" spans="3:12" ht="12.75" x14ac:dyDescent="0.2">
      <c r="C429" s="19"/>
      <c r="L429" s="19"/>
    </row>
    <row r="430" spans="3:12" ht="12.75" x14ac:dyDescent="0.2">
      <c r="C430" s="19"/>
      <c r="L430" s="19"/>
    </row>
    <row r="431" spans="3:12" ht="12.75" x14ac:dyDescent="0.2">
      <c r="C431" s="19"/>
      <c r="L431" s="19"/>
    </row>
    <row r="432" spans="3:12" ht="12.75" x14ac:dyDescent="0.2">
      <c r="C432" s="19"/>
      <c r="L432" s="19"/>
    </row>
    <row r="433" spans="3:12" ht="12.75" x14ac:dyDescent="0.2">
      <c r="C433" s="19"/>
      <c r="L433" s="19"/>
    </row>
    <row r="434" spans="3:12" ht="12.75" x14ac:dyDescent="0.2">
      <c r="C434" s="19"/>
      <c r="L434" s="19"/>
    </row>
    <row r="435" spans="3:12" ht="12.75" x14ac:dyDescent="0.2">
      <c r="C435" s="19"/>
      <c r="L435" s="19"/>
    </row>
    <row r="436" spans="3:12" ht="12.75" x14ac:dyDescent="0.2">
      <c r="C436" s="19"/>
      <c r="L436" s="19"/>
    </row>
    <row r="437" spans="3:12" ht="12.75" x14ac:dyDescent="0.2">
      <c r="C437" s="19"/>
      <c r="L437" s="19"/>
    </row>
    <row r="438" spans="3:12" ht="12.75" x14ac:dyDescent="0.2">
      <c r="C438" s="19"/>
      <c r="L438" s="19"/>
    </row>
    <row r="439" spans="3:12" ht="12.75" x14ac:dyDescent="0.2">
      <c r="C439" s="19"/>
      <c r="L439" s="19"/>
    </row>
    <row r="440" spans="3:12" ht="12.75" x14ac:dyDescent="0.2">
      <c r="C440" s="19"/>
      <c r="L440" s="19"/>
    </row>
    <row r="441" spans="3:12" ht="12.75" x14ac:dyDescent="0.2">
      <c r="C441" s="19"/>
      <c r="L441" s="19"/>
    </row>
    <row r="442" spans="3:12" ht="12.75" x14ac:dyDescent="0.2">
      <c r="C442" s="19"/>
      <c r="L442" s="19"/>
    </row>
    <row r="443" spans="3:12" ht="12.75" x14ac:dyDescent="0.2">
      <c r="C443" s="19"/>
      <c r="L443" s="19"/>
    </row>
    <row r="444" spans="3:12" ht="12.75" x14ac:dyDescent="0.2">
      <c r="C444" s="19"/>
      <c r="L444" s="19"/>
    </row>
    <row r="445" spans="3:12" ht="12.75" x14ac:dyDescent="0.2">
      <c r="C445" s="19"/>
      <c r="L445" s="19"/>
    </row>
    <row r="446" spans="3:12" ht="12.75" x14ac:dyDescent="0.2">
      <c r="C446" s="19"/>
      <c r="L446" s="19"/>
    </row>
    <row r="447" spans="3:12" ht="12.75" x14ac:dyDescent="0.2">
      <c r="C447" s="19"/>
      <c r="L447" s="19"/>
    </row>
    <row r="448" spans="3:12" ht="12.75" x14ac:dyDescent="0.2">
      <c r="C448" s="19"/>
      <c r="L448" s="19"/>
    </row>
    <row r="449" spans="3:12" ht="12.75" x14ac:dyDescent="0.2">
      <c r="C449" s="19"/>
      <c r="L449" s="19"/>
    </row>
    <row r="450" spans="3:12" ht="12.75" x14ac:dyDescent="0.2">
      <c r="C450" s="19"/>
      <c r="L450" s="19"/>
    </row>
    <row r="451" spans="3:12" ht="12.75" x14ac:dyDescent="0.2">
      <c r="C451" s="19"/>
      <c r="L451" s="19"/>
    </row>
    <row r="452" spans="3:12" ht="12.75" x14ac:dyDescent="0.2">
      <c r="C452" s="19"/>
      <c r="L452" s="19"/>
    </row>
    <row r="453" spans="3:12" ht="12.75" x14ac:dyDescent="0.2">
      <c r="C453" s="19"/>
      <c r="L453" s="19"/>
    </row>
    <row r="454" spans="3:12" ht="12.75" x14ac:dyDescent="0.2">
      <c r="C454" s="19"/>
      <c r="L454" s="19"/>
    </row>
    <row r="455" spans="3:12" ht="12.75" x14ac:dyDescent="0.2">
      <c r="C455" s="19"/>
      <c r="L455" s="19"/>
    </row>
    <row r="456" spans="3:12" ht="12.75" x14ac:dyDescent="0.2">
      <c r="C456" s="19"/>
      <c r="L456" s="19"/>
    </row>
    <row r="457" spans="3:12" ht="12.75" x14ac:dyDescent="0.2">
      <c r="C457" s="19"/>
      <c r="L457" s="19"/>
    </row>
    <row r="458" spans="3:12" ht="12.75" x14ac:dyDescent="0.2">
      <c r="C458" s="19"/>
      <c r="L458" s="19"/>
    </row>
    <row r="459" spans="3:12" ht="12.75" x14ac:dyDescent="0.2">
      <c r="C459" s="19"/>
      <c r="L459" s="19"/>
    </row>
    <row r="460" spans="3:12" ht="12.75" x14ac:dyDescent="0.2">
      <c r="C460" s="19"/>
      <c r="L460" s="19"/>
    </row>
    <row r="461" spans="3:12" ht="12.75" x14ac:dyDescent="0.2">
      <c r="C461" s="19"/>
      <c r="L461" s="19"/>
    </row>
    <row r="462" spans="3:12" ht="12.75" x14ac:dyDescent="0.2">
      <c r="C462" s="19"/>
      <c r="L462" s="19"/>
    </row>
    <row r="463" spans="3:12" ht="12.75" x14ac:dyDescent="0.2">
      <c r="C463" s="19"/>
      <c r="L463" s="19"/>
    </row>
    <row r="464" spans="3:12" ht="12.75" x14ac:dyDescent="0.2">
      <c r="C464" s="19"/>
      <c r="L464" s="19"/>
    </row>
    <row r="465" spans="3:12" ht="12.75" x14ac:dyDescent="0.2">
      <c r="C465" s="19"/>
      <c r="L465" s="19"/>
    </row>
    <row r="466" spans="3:12" ht="12.75" x14ac:dyDescent="0.2">
      <c r="C466" s="19"/>
      <c r="L466" s="19"/>
    </row>
    <row r="467" spans="3:12" ht="12.75" x14ac:dyDescent="0.2">
      <c r="C467" s="19"/>
      <c r="L467" s="19"/>
    </row>
    <row r="468" spans="3:12" ht="12.75" x14ac:dyDescent="0.2">
      <c r="C468" s="19"/>
      <c r="L468" s="19"/>
    </row>
    <row r="469" spans="3:12" ht="12.75" x14ac:dyDescent="0.2">
      <c r="C469" s="19"/>
      <c r="L469" s="19"/>
    </row>
    <row r="470" spans="3:12" ht="12.75" x14ac:dyDescent="0.2">
      <c r="C470" s="19"/>
      <c r="L470" s="19"/>
    </row>
    <row r="471" spans="3:12" ht="12.75" x14ac:dyDescent="0.2">
      <c r="C471" s="19"/>
      <c r="L471" s="19"/>
    </row>
    <row r="472" spans="3:12" ht="12.75" x14ac:dyDescent="0.2">
      <c r="C472" s="19"/>
      <c r="L472" s="19"/>
    </row>
    <row r="473" spans="3:12" ht="12.75" x14ac:dyDescent="0.2">
      <c r="C473" s="19"/>
      <c r="L473" s="19"/>
    </row>
    <row r="474" spans="3:12" ht="12.75" x14ac:dyDescent="0.2">
      <c r="C474" s="19"/>
      <c r="L474" s="19"/>
    </row>
    <row r="475" spans="3:12" ht="12.75" x14ac:dyDescent="0.2">
      <c r="C475" s="19"/>
      <c r="L475" s="19"/>
    </row>
    <row r="476" spans="3:12" ht="12.75" x14ac:dyDescent="0.2">
      <c r="C476" s="19"/>
      <c r="L476" s="19"/>
    </row>
    <row r="477" spans="3:12" ht="12.75" x14ac:dyDescent="0.2">
      <c r="C477" s="19"/>
      <c r="L477" s="19"/>
    </row>
    <row r="478" spans="3:12" ht="12.75" x14ac:dyDescent="0.2">
      <c r="C478" s="19"/>
      <c r="L478" s="19"/>
    </row>
    <row r="479" spans="3:12" ht="12.75" x14ac:dyDescent="0.2">
      <c r="C479" s="19"/>
      <c r="L479" s="19"/>
    </row>
    <row r="480" spans="3:12" ht="12.75" x14ac:dyDescent="0.2">
      <c r="C480" s="19"/>
      <c r="L480" s="19"/>
    </row>
    <row r="481" spans="3:12" ht="12.75" x14ac:dyDescent="0.2">
      <c r="C481" s="19"/>
      <c r="L481" s="19"/>
    </row>
    <row r="482" spans="3:12" ht="12.75" x14ac:dyDescent="0.2">
      <c r="C482" s="19"/>
      <c r="L482" s="19"/>
    </row>
    <row r="483" spans="3:12" ht="12.75" x14ac:dyDescent="0.2">
      <c r="C483" s="19"/>
      <c r="L483" s="19"/>
    </row>
    <row r="484" spans="3:12" ht="12.75" x14ac:dyDescent="0.2">
      <c r="C484" s="19"/>
      <c r="L484" s="19"/>
    </row>
    <row r="485" spans="3:12" ht="12.75" x14ac:dyDescent="0.2">
      <c r="C485" s="19"/>
      <c r="L485" s="19"/>
    </row>
    <row r="486" spans="3:12" ht="12.75" x14ac:dyDescent="0.2">
      <c r="C486" s="19"/>
      <c r="L486" s="19"/>
    </row>
    <row r="487" spans="3:12" ht="12.75" x14ac:dyDescent="0.2">
      <c r="C487" s="19"/>
      <c r="L487" s="19"/>
    </row>
    <row r="488" spans="3:12" ht="12.75" x14ac:dyDescent="0.2">
      <c r="C488" s="19"/>
      <c r="L488" s="19"/>
    </row>
    <row r="489" spans="3:12" ht="12.75" x14ac:dyDescent="0.2">
      <c r="C489" s="19"/>
      <c r="L489" s="19"/>
    </row>
    <row r="490" spans="3:12" ht="12.75" x14ac:dyDescent="0.2">
      <c r="C490" s="19"/>
      <c r="L490" s="19"/>
    </row>
    <row r="491" spans="3:12" ht="12.75" x14ac:dyDescent="0.2">
      <c r="C491" s="19"/>
      <c r="L491" s="19"/>
    </row>
    <row r="492" spans="3:12" ht="12.75" x14ac:dyDescent="0.2">
      <c r="C492" s="19"/>
      <c r="L492" s="19"/>
    </row>
    <row r="493" spans="3:12" ht="12.75" x14ac:dyDescent="0.2">
      <c r="C493" s="19"/>
      <c r="L493" s="19"/>
    </row>
    <row r="494" spans="3:12" ht="12.75" x14ac:dyDescent="0.2">
      <c r="C494" s="19"/>
      <c r="L494" s="19"/>
    </row>
    <row r="495" spans="3:12" ht="12.75" x14ac:dyDescent="0.2">
      <c r="C495" s="19"/>
      <c r="L495" s="19"/>
    </row>
    <row r="496" spans="3:12" ht="12.75" x14ac:dyDescent="0.2">
      <c r="C496" s="19"/>
      <c r="L496" s="19"/>
    </row>
    <row r="497" spans="3:12" ht="12.75" x14ac:dyDescent="0.2">
      <c r="C497" s="19"/>
      <c r="L497" s="19"/>
    </row>
    <row r="498" spans="3:12" ht="12.75" x14ac:dyDescent="0.2">
      <c r="C498" s="19"/>
      <c r="L498" s="19"/>
    </row>
    <row r="499" spans="3:12" ht="12.75" x14ac:dyDescent="0.2">
      <c r="C499" s="19"/>
      <c r="L499" s="19"/>
    </row>
    <row r="500" spans="3:12" ht="12.75" x14ac:dyDescent="0.2">
      <c r="C500" s="19"/>
      <c r="L500" s="19"/>
    </row>
    <row r="501" spans="3:12" ht="12.75" x14ac:dyDescent="0.2">
      <c r="C501" s="19"/>
      <c r="L501" s="19"/>
    </row>
    <row r="502" spans="3:12" ht="12.75" x14ac:dyDescent="0.2">
      <c r="C502" s="19"/>
      <c r="L502" s="19"/>
    </row>
    <row r="503" spans="3:12" ht="12.75" x14ac:dyDescent="0.2">
      <c r="C503" s="19"/>
      <c r="L503" s="19"/>
    </row>
    <row r="504" spans="3:12" ht="12.75" x14ac:dyDescent="0.2">
      <c r="C504" s="19"/>
      <c r="L504" s="19"/>
    </row>
    <row r="505" spans="3:12" ht="12.75" x14ac:dyDescent="0.2">
      <c r="C505" s="19"/>
      <c r="L505" s="19"/>
    </row>
    <row r="506" spans="3:12" ht="12.75" x14ac:dyDescent="0.2">
      <c r="C506" s="19"/>
      <c r="L506" s="19"/>
    </row>
    <row r="507" spans="3:12" ht="12.75" x14ac:dyDescent="0.2">
      <c r="C507" s="19"/>
      <c r="L507" s="19"/>
    </row>
    <row r="508" spans="3:12" ht="12.75" x14ac:dyDescent="0.2">
      <c r="C508" s="19"/>
      <c r="L508" s="19"/>
    </row>
    <row r="509" spans="3:12" ht="12.75" x14ac:dyDescent="0.2">
      <c r="C509" s="19"/>
      <c r="L509" s="19"/>
    </row>
    <row r="510" spans="3:12" ht="12.75" x14ac:dyDescent="0.2">
      <c r="C510" s="19"/>
      <c r="L510" s="19"/>
    </row>
    <row r="511" spans="3:12" ht="12.75" x14ac:dyDescent="0.2">
      <c r="C511" s="19"/>
      <c r="L511" s="19"/>
    </row>
    <row r="512" spans="3:12" ht="12.75" x14ac:dyDescent="0.2">
      <c r="C512" s="19"/>
      <c r="L512" s="19"/>
    </row>
    <row r="513" spans="3:12" ht="12.75" x14ac:dyDescent="0.2">
      <c r="C513" s="19"/>
      <c r="L513" s="19"/>
    </row>
    <row r="514" spans="3:12" ht="12.75" x14ac:dyDescent="0.2">
      <c r="C514" s="19"/>
      <c r="L514" s="19"/>
    </row>
    <row r="515" spans="3:12" ht="12.75" x14ac:dyDescent="0.2">
      <c r="C515" s="19"/>
      <c r="L515" s="19"/>
    </row>
    <row r="516" spans="3:12" ht="12.75" x14ac:dyDescent="0.2">
      <c r="C516" s="19"/>
      <c r="L516" s="19"/>
    </row>
    <row r="517" spans="3:12" ht="12.75" x14ac:dyDescent="0.2">
      <c r="C517" s="19"/>
      <c r="L517" s="19"/>
    </row>
    <row r="518" spans="3:12" ht="12.75" x14ac:dyDescent="0.2">
      <c r="C518" s="19"/>
      <c r="L518" s="19"/>
    </row>
    <row r="519" spans="3:12" ht="12.75" x14ac:dyDescent="0.2">
      <c r="C519" s="19"/>
      <c r="L519" s="19"/>
    </row>
    <row r="520" spans="3:12" ht="12.75" x14ac:dyDescent="0.2">
      <c r="C520" s="19"/>
      <c r="L520" s="19"/>
    </row>
    <row r="521" spans="3:12" ht="12.75" x14ac:dyDescent="0.2">
      <c r="C521" s="19"/>
      <c r="L521" s="19"/>
    </row>
    <row r="522" spans="3:12" ht="12.75" x14ac:dyDescent="0.2">
      <c r="C522" s="19"/>
      <c r="L522" s="19"/>
    </row>
    <row r="523" spans="3:12" ht="12.75" x14ac:dyDescent="0.2">
      <c r="C523" s="19"/>
      <c r="L523" s="19"/>
    </row>
    <row r="524" spans="3:12" ht="12.75" x14ac:dyDescent="0.2">
      <c r="C524" s="19"/>
      <c r="L524" s="19"/>
    </row>
    <row r="525" spans="3:12" ht="12.75" x14ac:dyDescent="0.2">
      <c r="C525" s="19"/>
      <c r="L525" s="19"/>
    </row>
    <row r="526" spans="3:12" ht="12.75" x14ac:dyDescent="0.2">
      <c r="C526" s="19"/>
      <c r="L526" s="19"/>
    </row>
    <row r="527" spans="3:12" ht="12.75" x14ac:dyDescent="0.2">
      <c r="C527" s="19"/>
      <c r="L527" s="19"/>
    </row>
    <row r="528" spans="3:12" ht="12.75" x14ac:dyDescent="0.2">
      <c r="C528" s="19"/>
      <c r="L528" s="19"/>
    </row>
    <row r="529" spans="3:12" ht="12.75" x14ac:dyDescent="0.2">
      <c r="C529" s="19"/>
      <c r="L529" s="19"/>
    </row>
    <row r="530" spans="3:12" ht="12.75" x14ac:dyDescent="0.2">
      <c r="C530" s="19"/>
      <c r="L530" s="19"/>
    </row>
    <row r="531" spans="3:12" ht="12.75" x14ac:dyDescent="0.2">
      <c r="C531" s="19"/>
      <c r="L531" s="19"/>
    </row>
    <row r="532" spans="3:12" ht="12.75" x14ac:dyDescent="0.2">
      <c r="C532" s="19"/>
      <c r="L532" s="19"/>
    </row>
    <row r="533" spans="3:12" ht="12.75" x14ac:dyDescent="0.2">
      <c r="C533" s="19"/>
      <c r="L533" s="19"/>
    </row>
    <row r="534" spans="3:12" ht="12.75" x14ac:dyDescent="0.2">
      <c r="C534" s="19"/>
      <c r="L534" s="19"/>
    </row>
    <row r="535" spans="3:12" ht="12.75" x14ac:dyDescent="0.2">
      <c r="C535" s="19"/>
      <c r="L535" s="19"/>
    </row>
    <row r="536" spans="3:12" ht="12.75" x14ac:dyDescent="0.2">
      <c r="C536" s="19"/>
      <c r="L536" s="19"/>
    </row>
    <row r="537" spans="3:12" ht="12.75" x14ac:dyDescent="0.2">
      <c r="C537" s="19"/>
      <c r="L537" s="19"/>
    </row>
    <row r="538" spans="3:12" ht="12.75" x14ac:dyDescent="0.2">
      <c r="C538" s="19"/>
      <c r="L538" s="19"/>
    </row>
    <row r="539" spans="3:12" ht="12.75" x14ac:dyDescent="0.2">
      <c r="C539" s="19"/>
      <c r="L539" s="19"/>
    </row>
    <row r="540" spans="3:12" ht="12.75" x14ac:dyDescent="0.2">
      <c r="C540" s="19"/>
      <c r="L540" s="19"/>
    </row>
    <row r="541" spans="3:12" ht="12.75" x14ac:dyDescent="0.2">
      <c r="C541" s="19"/>
      <c r="L541" s="19"/>
    </row>
    <row r="542" spans="3:12" ht="12.75" x14ac:dyDescent="0.2">
      <c r="C542" s="19"/>
      <c r="L542" s="19"/>
    </row>
    <row r="543" spans="3:12" ht="12.75" x14ac:dyDescent="0.2">
      <c r="C543" s="19"/>
      <c r="L543" s="19"/>
    </row>
    <row r="544" spans="3:12" ht="12.75" x14ac:dyDescent="0.2">
      <c r="C544" s="19"/>
      <c r="L544" s="19"/>
    </row>
    <row r="545" spans="3:12" ht="12.75" x14ac:dyDescent="0.2">
      <c r="C545" s="19"/>
      <c r="L545" s="19"/>
    </row>
    <row r="546" spans="3:12" ht="12.75" x14ac:dyDescent="0.2">
      <c r="C546" s="19"/>
      <c r="L546" s="19"/>
    </row>
    <row r="547" spans="3:12" ht="12.75" x14ac:dyDescent="0.2">
      <c r="C547" s="19"/>
      <c r="L547" s="19"/>
    </row>
    <row r="548" spans="3:12" ht="12.75" x14ac:dyDescent="0.2">
      <c r="C548" s="19"/>
      <c r="L548" s="19"/>
    </row>
    <row r="549" spans="3:12" ht="12.75" x14ac:dyDescent="0.2">
      <c r="C549" s="19"/>
      <c r="L549" s="19"/>
    </row>
    <row r="550" spans="3:12" ht="12.75" x14ac:dyDescent="0.2">
      <c r="C550" s="19"/>
      <c r="L550" s="19"/>
    </row>
    <row r="551" spans="3:12" ht="12.75" x14ac:dyDescent="0.2">
      <c r="C551" s="19"/>
      <c r="L551" s="19"/>
    </row>
    <row r="552" spans="3:12" ht="12.75" x14ac:dyDescent="0.2">
      <c r="C552" s="19"/>
      <c r="L552" s="19"/>
    </row>
    <row r="553" spans="3:12" ht="12.75" x14ac:dyDescent="0.2">
      <c r="C553" s="19"/>
      <c r="L553" s="19"/>
    </row>
    <row r="554" spans="3:12" ht="12.75" x14ac:dyDescent="0.2">
      <c r="C554" s="19"/>
      <c r="L554" s="19"/>
    </row>
    <row r="555" spans="3:12" ht="12.75" x14ac:dyDescent="0.2">
      <c r="C555" s="19"/>
      <c r="L555" s="19"/>
    </row>
    <row r="556" spans="3:12" ht="12.75" x14ac:dyDescent="0.2">
      <c r="C556" s="19"/>
      <c r="L556" s="19"/>
    </row>
    <row r="557" spans="3:12" ht="12.75" x14ac:dyDescent="0.2">
      <c r="C557" s="19"/>
      <c r="L557" s="19"/>
    </row>
    <row r="558" spans="3:12" ht="12.75" x14ac:dyDescent="0.2">
      <c r="C558" s="19"/>
      <c r="L558" s="19"/>
    </row>
    <row r="559" spans="3:12" ht="12.75" x14ac:dyDescent="0.2">
      <c r="C559" s="19"/>
      <c r="L559" s="19"/>
    </row>
    <row r="560" spans="3:12" ht="12.75" x14ac:dyDescent="0.2">
      <c r="C560" s="19"/>
      <c r="L560" s="19"/>
    </row>
    <row r="561" spans="3:12" ht="12.75" x14ac:dyDescent="0.2">
      <c r="C561" s="19"/>
      <c r="L561" s="19"/>
    </row>
    <row r="562" spans="3:12" ht="12.75" x14ac:dyDescent="0.2">
      <c r="C562" s="19"/>
      <c r="L562" s="19"/>
    </row>
    <row r="563" spans="3:12" ht="12.75" x14ac:dyDescent="0.2">
      <c r="C563" s="19"/>
      <c r="L563" s="19"/>
    </row>
    <row r="564" spans="3:12" ht="12.75" x14ac:dyDescent="0.2">
      <c r="C564" s="19"/>
      <c r="L564" s="19"/>
    </row>
    <row r="565" spans="3:12" ht="12.75" x14ac:dyDescent="0.2">
      <c r="C565" s="19"/>
      <c r="L565" s="19"/>
    </row>
    <row r="566" spans="3:12" ht="12.75" x14ac:dyDescent="0.2">
      <c r="C566" s="19"/>
      <c r="L566" s="19"/>
    </row>
    <row r="567" spans="3:12" ht="12.75" x14ac:dyDescent="0.2">
      <c r="C567" s="19"/>
      <c r="L567" s="19"/>
    </row>
    <row r="568" spans="3:12" ht="12.75" x14ac:dyDescent="0.2">
      <c r="C568" s="19"/>
      <c r="L568" s="19"/>
    </row>
    <row r="569" spans="3:12" ht="12.75" x14ac:dyDescent="0.2">
      <c r="C569" s="19"/>
      <c r="L569" s="19"/>
    </row>
    <row r="570" spans="3:12" ht="12.75" x14ac:dyDescent="0.2">
      <c r="C570" s="19"/>
      <c r="L570" s="19"/>
    </row>
    <row r="571" spans="3:12" ht="12.75" x14ac:dyDescent="0.2">
      <c r="C571" s="19"/>
      <c r="L571" s="19"/>
    </row>
    <row r="572" spans="3:12" ht="12.75" x14ac:dyDescent="0.2">
      <c r="C572" s="19"/>
      <c r="L572" s="19"/>
    </row>
    <row r="573" spans="3:12" ht="12.75" x14ac:dyDescent="0.2">
      <c r="C573" s="19"/>
      <c r="L573" s="19"/>
    </row>
    <row r="574" spans="3:12" ht="12.75" x14ac:dyDescent="0.2">
      <c r="C574" s="19"/>
      <c r="L574" s="19"/>
    </row>
    <row r="575" spans="3:12" ht="12.75" x14ac:dyDescent="0.2">
      <c r="C575" s="19"/>
      <c r="L575" s="19"/>
    </row>
    <row r="576" spans="3:12" ht="12.75" x14ac:dyDescent="0.2">
      <c r="C576" s="19"/>
      <c r="L576" s="19"/>
    </row>
    <row r="577" spans="3:12" ht="12.75" x14ac:dyDescent="0.2">
      <c r="C577" s="19"/>
      <c r="L577" s="19"/>
    </row>
    <row r="578" spans="3:12" ht="12.75" x14ac:dyDescent="0.2">
      <c r="C578" s="19"/>
      <c r="L578" s="19"/>
    </row>
    <row r="579" spans="3:12" ht="12.75" x14ac:dyDescent="0.2">
      <c r="C579" s="19"/>
      <c r="L579" s="19"/>
    </row>
    <row r="580" spans="3:12" ht="12.75" x14ac:dyDescent="0.2">
      <c r="C580" s="19"/>
      <c r="L580" s="19"/>
    </row>
    <row r="581" spans="3:12" ht="12.75" x14ac:dyDescent="0.2">
      <c r="C581" s="19"/>
      <c r="L581" s="19"/>
    </row>
    <row r="582" spans="3:12" ht="12.75" x14ac:dyDescent="0.2">
      <c r="C582" s="19"/>
      <c r="L582" s="19"/>
    </row>
    <row r="583" spans="3:12" ht="12.75" x14ac:dyDescent="0.2">
      <c r="C583" s="19"/>
      <c r="L583" s="19"/>
    </row>
    <row r="584" spans="3:12" ht="12.75" x14ac:dyDescent="0.2">
      <c r="C584" s="19"/>
      <c r="L584" s="19"/>
    </row>
    <row r="585" spans="3:12" ht="12.75" x14ac:dyDescent="0.2">
      <c r="C585" s="19"/>
      <c r="L585" s="19"/>
    </row>
    <row r="586" spans="3:12" ht="12.75" x14ac:dyDescent="0.2">
      <c r="C586" s="19"/>
      <c r="L586" s="19"/>
    </row>
    <row r="587" spans="3:12" ht="12.75" x14ac:dyDescent="0.2">
      <c r="C587" s="19"/>
      <c r="L587" s="19"/>
    </row>
    <row r="588" spans="3:12" ht="12.75" x14ac:dyDescent="0.2">
      <c r="C588" s="19"/>
      <c r="L588" s="19"/>
    </row>
    <row r="589" spans="3:12" ht="12.75" x14ac:dyDescent="0.2">
      <c r="C589" s="19"/>
      <c r="L589" s="19"/>
    </row>
    <row r="590" spans="3:12" ht="12.75" x14ac:dyDescent="0.2">
      <c r="C590" s="19"/>
      <c r="L590" s="19"/>
    </row>
    <row r="591" spans="3:12" ht="12.75" x14ac:dyDescent="0.2">
      <c r="C591" s="19"/>
      <c r="L591" s="19"/>
    </row>
    <row r="592" spans="3:12" ht="12.75" x14ac:dyDescent="0.2">
      <c r="C592" s="19"/>
      <c r="L592" s="19"/>
    </row>
    <row r="593" spans="3:12" ht="12.75" x14ac:dyDescent="0.2">
      <c r="C593" s="19"/>
      <c r="L593" s="19"/>
    </row>
    <row r="594" spans="3:12" ht="12.75" x14ac:dyDescent="0.2">
      <c r="C594" s="19"/>
      <c r="L594" s="19"/>
    </row>
    <row r="595" spans="3:12" ht="12.75" x14ac:dyDescent="0.2">
      <c r="C595" s="19"/>
      <c r="L595" s="19"/>
    </row>
    <row r="596" spans="3:12" ht="12.75" x14ac:dyDescent="0.2">
      <c r="C596" s="19"/>
      <c r="L596" s="19"/>
    </row>
    <row r="597" spans="3:12" ht="12.75" x14ac:dyDescent="0.2">
      <c r="C597" s="19"/>
      <c r="L597" s="19"/>
    </row>
    <row r="598" spans="3:12" ht="12.75" x14ac:dyDescent="0.2">
      <c r="C598" s="19"/>
      <c r="L598" s="19"/>
    </row>
    <row r="599" spans="3:12" ht="12.75" x14ac:dyDescent="0.2">
      <c r="C599" s="19"/>
      <c r="L599" s="19"/>
    </row>
    <row r="600" spans="3:12" ht="12.75" x14ac:dyDescent="0.2">
      <c r="C600" s="19"/>
      <c r="L600" s="19"/>
    </row>
    <row r="601" spans="3:12" ht="12.75" x14ac:dyDescent="0.2">
      <c r="C601" s="19"/>
      <c r="L601" s="19"/>
    </row>
    <row r="602" spans="3:12" ht="12.75" x14ac:dyDescent="0.2">
      <c r="C602" s="19"/>
      <c r="L602" s="19"/>
    </row>
    <row r="603" spans="3:12" ht="12.75" x14ac:dyDescent="0.2">
      <c r="C603" s="19"/>
      <c r="L603" s="19"/>
    </row>
    <row r="604" spans="3:12" ht="12.75" x14ac:dyDescent="0.2">
      <c r="C604" s="19"/>
      <c r="L604" s="19"/>
    </row>
    <row r="605" spans="3:12" ht="12.75" x14ac:dyDescent="0.2">
      <c r="C605" s="19"/>
      <c r="L605" s="19"/>
    </row>
    <row r="606" spans="3:12" ht="12.75" x14ac:dyDescent="0.2">
      <c r="C606" s="19"/>
      <c r="L606" s="19"/>
    </row>
    <row r="607" spans="3:12" ht="12.75" x14ac:dyDescent="0.2">
      <c r="C607" s="19"/>
      <c r="L607" s="19"/>
    </row>
    <row r="608" spans="3:12" ht="12.75" x14ac:dyDescent="0.2">
      <c r="C608" s="19"/>
      <c r="L608" s="19"/>
    </row>
    <row r="609" spans="3:12" ht="12.75" x14ac:dyDescent="0.2">
      <c r="C609" s="19"/>
      <c r="L609" s="19"/>
    </row>
    <row r="610" spans="3:12" ht="12.75" x14ac:dyDescent="0.2">
      <c r="C610" s="19"/>
      <c r="L610" s="19"/>
    </row>
    <row r="611" spans="3:12" ht="12.75" x14ac:dyDescent="0.2">
      <c r="C611" s="19"/>
      <c r="L611" s="19"/>
    </row>
    <row r="612" spans="3:12" ht="12.75" x14ac:dyDescent="0.2">
      <c r="C612" s="19"/>
      <c r="L612" s="19"/>
    </row>
    <row r="613" spans="3:12" ht="12.75" x14ac:dyDescent="0.2">
      <c r="C613" s="19"/>
      <c r="L613" s="19"/>
    </row>
    <row r="614" spans="3:12" ht="12.75" x14ac:dyDescent="0.2">
      <c r="C614" s="19"/>
      <c r="L614" s="19"/>
    </row>
    <row r="615" spans="3:12" ht="12.75" x14ac:dyDescent="0.2">
      <c r="C615" s="19"/>
      <c r="L615" s="19"/>
    </row>
    <row r="616" spans="3:12" ht="12.75" x14ac:dyDescent="0.2">
      <c r="C616" s="19"/>
      <c r="L616" s="19"/>
    </row>
    <row r="617" spans="3:12" ht="12.75" x14ac:dyDescent="0.2">
      <c r="C617" s="19"/>
      <c r="L617" s="19"/>
    </row>
    <row r="618" spans="3:12" ht="12.75" x14ac:dyDescent="0.2">
      <c r="C618" s="19"/>
      <c r="L618" s="19"/>
    </row>
    <row r="619" spans="3:12" ht="12.75" x14ac:dyDescent="0.2">
      <c r="C619" s="19"/>
      <c r="L619" s="19"/>
    </row>
    <row r="620" spans="3:12" ht="12.75" x14ac:dyDescent="0.2">
      <c r="C620" s="19"/>
      <c r="L620" s="19"/>
    </row>
    <row r="621" spans="3:12" ht="12.75" x14ac:dyDescent="0.2">
      <c r="C621" s="19"/>
      <c r="L621" s="19"/>
    </row>
    <row r="622" spans="3:12" ht="12.75" x14ac:dyDescent="0.2">
      <c r="C622" s="19"/>
      <c r="L622" s="19"/>
    </row>
    <row r="623" spans="3:12" ht="12.75" x14ac:dyDescent="0.2">
      <c r="C623" s="19"/>
      <c r="L623" s="19"/>
    </row>
    <row r="624" spans="3:12" ht="12.75" x14ac:dyDescent="0.2">
      <c r="C624" s="19"/>
      <c r="L624" s="19"/>
    </row>
    <row r="625" spans="3:12" ht="12.75" x14ac:dyDescent="0.2">
      <c r="C625" s="19"/>
      <c r="L625" s="19"/>
    </row>
    <row r="626" spans="3:12" ht="12.75" x14ac:dyDescent="0.2">
      <c r="C626" s="19"/>
      <c r="L626" s="19"/>
    </row>
    <row r="627" spans="3:12" ht="12.75" x14ac:dyDescent="0.2">
      <c r="C627" s="19"/>
      <c r="L627" s="19"/>
    </row>
    <row r="628" spans="3:12" ht="12.75" x14ac:dyDescent="0.2">
      <c r="C628" s="19"/>
      <c r="L628" s="19"/>
    </row>
    <row r="629" spans="3:12" ht="12.75" x14ac:dyDescent="0.2">
      <c r="C629" s="19"/>
      <c r="L629" s="19"/>
    </row>
    <row r="630" spans="3:12" ht="12.75" x14ac:dyDescent="0.2">
      <c r="C630" s="19"/>
      <c r="L630" s="19"/>
    </row>
    <row r="631" spans="3:12" ht="12.75" x14ac:dyDescent="0.2">
      <c r="C631" s="19"/>
      <c r="L631" s="19"/>
    </row>
    <row r="632" spans="3:12" ht="12.75" x14ac:dyDescent="0.2">
      <c r="C632" s="19"/>
      <c r="L632" s="19"/>
    </row>
    <row r="633" spans="3:12" ht="12.75" x14ac:dyDescent="0.2">
      <c r="C633" s="19"/>
      <c r="L633" s="19"/>
    </row>
    <row r="634" spans="3:12" ht="12.75" x14ac:dyDescent="0.2">
      <c r="C634" s="19"/>
      <c r="L634" s="19"/>
    </row>
    <row r="635" spans="3:12" ht="12.75" x14ac:dyDescent="0.2">
      <c r="C635" s="19"/>
      <c r="L635" s="19"/>
    </row>
    <row r="636" spans="3:12" ht="12.75" x14ac:dyDescent="0.2">
      <c r="C636" s="19"/>
      <c r="L636" s="19"/>
    </row>
    <row r="637" spans="3:12" ht="12.75" x14ac:dyDescent="0.2">
      <c r="C637" s="19"/>
      <c r="L637" s="19"/>
    </row>
    <row r="638" spans="3:12" ht="12.75" x14ac:dyDescent="0.2">
      <c r="C638" s="19"/>
      <c r="L638" s="19"/>
    </row>
    <row r="639" spans="3:12" ht="12.75" x14ac:dyDescent="0.2">
      <c r="C639" s="19"/>
      <c r="L639" s="19"/>
    </row>
    <row r="640" spans="3:12" ht="12.75" x14ac:dyDescent="0.2">
      <c r="C640" s="19"/>
      <c r="L640" s="19"/>
    </row>
    <row r="641" spans="3:12" ht="12.75" x14ac:dyDescent="0.2">
      <c r="C641" s="19"/>
      <c r="L641" s="19"/>
    </row>
    <row r="642" spans="3:12" ht="12.75" x14ac:dyDescent="0.2">
      <c r="C642" s="19"/>
      <c r="L642" s="19"/>
    </row>
    <row r="643" spans="3:12" ht="12.75" x14ac:dyDescent="0.2">
      <c r="C643" s="19"/>
      <c r="L643" s="19"/>
    </row>
    <row r="644" spans="3:12" ht="12.75" x14ac:dyDescent="0.2">
      <c r="C644" s="19"/>
      <c r="L644" s="19"/>
    </row>
    <row r="645" spans="3:12" ht="12.75" x14ac:dyDescent="0.2">
      <c r="C645" s="19"/>
      <c r="L645" s="19"/>
    </row>
    <row r="646" spans="3:12" ht="12.75" x14ac:dyDescent="0.2">
      <c r="C646" s="19"/>
      <c r="L646" s="19"/>
    </row>
    <row r="647" spans="3:12" ht="12.75" x14ac:dyDescent="0.2">
      <c r="C647" s="19"/>
      <c r="L647" s="19"/>
    </row>
    <row r="648" spans="3:12" ht="12.75" x14ac:dyDescent="0.2">
      <c r="C648" s="19"/>
      <c r="L648" s="19"/>
    </row>
    <row r="649" spans="3:12" ht="12.75" x14ac:dyDescent="0.2">
      <c r="C649" s="19"/>
      <c r="L649" s="19"/>
    </row>
    <row r="650" spans="3:12" ht="12.75" x14ac:dyDescent="0.2">
      <c r="C650" s="19"/>
      <c r="L650" s="19"/>
    </row>
    <row r="651" spans="3:12" ht="12.75" x14ac:dyDescent="0.2">
      <c r="C651" s="19"/>
      <c r="L651" s="19"/>
    </row>
    <row r="652" spans="3:12" ht="12.75" x14ac:dyDescent="0.2">
      <c r="C652" s="19"/>
      <c r="L652" s="19"/>
    </row>
    <row r="653" spans="3:12" ht="12.75" x14ac:dyDescent="0.2">
      <c r="C653" s="19"/>
      <c r="L653" s="19"/>
    </row>
    <row r="654" spans="3:12" ht="12.75" x14ac:dyDescent="0.2">
      <c r="C654" s="19"/>
      <c r="L654" s="19"/>
    </row>
    <row r="655" spans="3:12" ht="12.75" x14ac:dyDescent="0.2">
      <c r="C655" s="19"/>
      <c r="L655" s="19"/>
    </row>
    <row r="656" spans="3:12" ht="12.75" x14ac:dyDescent="0.2">
      <c r="C656" s="19"/>
      <c r="L656" s="19"/>
    </row>
    <row r="657" spans="3:12" ht="12.75" x14ac:dyDescent="0.2">
      <c r="C657" s="19"/>
      <c r="L657" s="19"/>
    </row>
    <row r="658" spans="3:12" ht="12.75" x14ac:dyDescent="0.2">
      <c r="C658" s="19"/>
      <c r="L658" s="19"/>
    </row>
    <row r="659" spans="3:12" ht="12.75" x14ac:dyDescent="0.2">
      <c r="C659" s="19"/>
      <c r="L659" s="19"/>
    </row>
    <row r="660" spans="3:12" ht="12.75" x14ac:dyDescent="0.2">
      <c r="C660" s="19"/>
      <c r="L660" s="19"/>
    </row>
    <row r="661" spans="3:12" ht="12.75" x14ac:dyDescent="0.2">
      <c r="C661" s="19"/>
      <c r="L661" s="19"/>
    </row>
    <row r="662" spans="3:12" ht="12.75" x14ac:dyDescent="0.2">
      <c r="C662" s="19"/>
      <c r="L662" s="19"/>
    </row>
    <row r="663" spans="3:12" ht="12.75" x14ac:dyDescent="0.2">
      <c r="C663" s="19"/>
      <c r="L663" s="19"/>
    </row>
    <row r="664" spans="3:12" ht="12.75" x14ac:dyDescent="0.2">
      <c r="C664" s="19"/>
      <c r="L664" s="19"/>
    </row>
    <row r="665" spans="3:12" ht="12.75" x14ac:dyDescent="0.2">
      <c r="C665" s="19"/>
      <c r="L665" s="19"/>
    </row>
    <row r="666" spans="3:12" ht="12.75" x14ac:dyDescent="0.2">
      <c r="C666" s="19"/>
      <c r="L666" s="19"/>
    </row>
    <row r="667" spans="3:12" ht="12.75" x14ac:dyDescent="0.2">
      <c r="C667" s="19"/>
      <c r="L667" s="19"/>
    </row>
    <row r="668" spans="3:12" ht="12.75" x14ac:dyDescent="0.2">
      <c r="C668" s="19"/>
      <c r="L668" s="19"/>
    </row>
    <row r="669" spans="3:12" ht="12.75" x14ac:dyDescent="0.2">
      <c r="C669" s="19"/>
      <c r="L669" s="19"/>
    </row>
    <row r="670" spans="3:12" ht="12.75" x14ac:dyDescent="0.2">
      <c r="C670" s="19"/>
      <c r="L670" s="19"/>
    </row>
    <row r="671" spans="3:12" ht="12.75" x14ac:dyDescent="0.2">
      <c r="C671" s="19"/>
      <c r="L671" s="19"/>
    </row>
    <row r="672" spans="3:12" ht="12.75" x14ac:dyDescent="0.2">
      <c r="C672" s="19"/>
      <c r="L672" s="19"/>
    </row>
    <row r="673" spans="3:12" ht="12.75" x14ac:dyDescent="0.2">
      <c r="C673" s="19"/>
      <c r="L673" s="19"/>
    </row>
    <row r="674" spans="3:12" ht="12.75" x14ac:dyDescent="0.2">
      <c r="C674" s="19"/>
      <c r="L674" s="19"/>
    </row>
    <row r="675" spans="3:12" ht="12.75" x14ac:dyDescent="0.2">
      <c r="C675" s="19"/>
      <c r="L675" s="19"/>
    </row>
    <row r="676" spans="3:12" ht="12.75" x14ac:dyDescent="0.2">
      <c r="C676" s="19"/>
      <c r="L676" s="19"/>
    </row>
    <row r="677" spans="3:12" ht="12.75" x14ac:dyDescent="0.2">
      <c r="C677" s="19"/>
      <c r="L677" s="19"/>
    </row>
    <row r="678" spans="3:12" ht="12.75" x14ac:dyDescent="0.2">
      <c r="C678" s="19"/>
      <c r="L678" s="19"/>
    </row>
    <row r="679" spans="3:12" ht="12.75" x14ac:dyDescent="0.2">
      <c r="C679" s="19"/>
      <c r="L679" s="19"/>
    </row>
    <row r="680" spans="3:12" ht="12.75" x14ac:dyDescent="0.2">
      <c r="C680" s="19"/>
      <c r="L680" s="19"/>
    </row>
    <row r="681" spans="3:12" ht="12.75" x14ac:dyDescent="0.2">
      <c r="C681" s="19"/>
      <c r="L681" s="19"/>
    </row>
    <row r="682" spans="3:12" ht="12.75" x14ac:dyDescent="0.2">
      <c r="C682" s="19"/>
      <c r="L682" s="19"/>
    </row>
    <row r="683" spans="3:12" ht="12.75" x14ac:dyDescent="0.2">
      <c r="C683" s="19"/>
      <c r="L683" s="19"/>
    </row>
    <row r="684" spans="3:12" ht="12.75" x14ac:dyDescent="0.2">
      <c r="C684" s="19"/>
      <c r="L684" s="19"/>
    </row>
    <row r="685" spans="3:12" ht="12.75" x14ac:dyDescent="0.2">
      <c r="C685" s="19"/>
      <c r="L685" s="19"/>
    </row>
    <row r="686" spans="3:12" ht="12.75" x14ac:dyDescent="0.2">
      <c r="C686" s="19"/>
      <c r="L686" s="19"/>
    </row>
    <row r="687" spans="3:12" ht="12.75" x14ac:dyDescent="0.2">
      <c r="C687" s="19"/>
      <c r="L687" s="19"/>
    </row>
    <row r="688" spans="3:12" ht="12.75" x14ac:dyDescent="0.2">
      <c r="C688" s="19"/>
      <c r="L688" s="19"/>
    </row>
    <row r="689" spans="3:12" ht="12.75" x14ac:dyDescent="0.2">
      <c r="C689" s="19"/>
      <c r="L689" s="19"/>
    </row>
    <row r="690" spans="3:12" ht="12.75" x14ac:dyDescent="0.2">
      <c r="C690" s="19"/>
      <c r="L690" s="19"/>
    </row>
    <row r="691" spans="3:12" ht="12.75" x14ac:dyDescent="0.2">
      <c r="C691" s="19"/>
      <c r="L691" s="19"/>
    </row>
    <row r="692" spans="3:12" ht="12.75" x14ac:dyDescent="0.2">
      <c r="C692" s="19"/>
      <c r="L692" s="19"/>
    </row>
    <row r="693" spans="3:12" ht="12.75" x14ac:dyDescent="0.2">
      <c r="C693" s="19"/>
      <c r="L693" s="19"/>
    </row>
    <row r="694" spans="3:12" ht="12.75" x14ac:dyDescent="0.2">
      <c r="C694" s="19"/>
      <c r="L694" s="19"/>
    </row>
    <row r="695" spans="3:12" ht="12.75" x14ac:dyDescent="0.2">
      <c r="C695" s="19"/>
      <c r="L695" s="19"/>
    </row>
    <row r="696" spans="3:12" ht="12.75" x14ac:dyDescent="0.2">
      <c r="C696" s="19"/>
      <c r="L696" s="19"/>
    </row>
    <row r="697" spans="3:12" ht="12.75" x14ac:dyDescent="0.2">
      <c r="C697" s="19"/>
      <c r="L697" s="19"/>
    </row>
    <row r="698" spans="3:12" ht="12.75" x14ac:dyDescent="0.2">
      <c r="C698" s="19"/>
      <c r="L698" s="19"/>
    </row>
    <row r="699" spans="3:12" ht="12.75" x14ac:dyDescent="0.2">
      <c r="C699" s="19"/>
      <c r="L699" s="19"/>
    </row>
    <row r="700" spans="3:12" ht="12.75" x14ac:dyDescent="0.2">
      <c r="C700" s="19"/>
      <c r="L700" s="19"/>
    </row>
    <row r="701" spans="3:12" ht="12.75" x14ac:dyDescent="0.2">
      <c r="C701" s="19"/>
      <c r="L701" s="19"/>
    </row>
    <row r="702" spans="3:12" ht="12.75" x14ac:dyDescent="0.2">
      <c r="C702" s="19"/>
      <c r="L702" s="19"/>
    </row>
    <row r="703" spans="3:12" ht="12.75" x14ac:dyDescent="0.2">
      <c r="C703" s="19"/>
      <c r="L703" s="19"/>
    </row>
    <row r="704" spans="3:12" ht="12.75" x14ac:dyDescent="0.2">
      <c r="C704" s="19"/>
      <c r="L704" s="19"/>
    </row>
    <row r="705" spans="3:12" ht="12.75" x14ac:dyDescent="0.2">
      <c r="C705" s="19"/>
      <c r="L705" s="19"/>
    </row>
    <row r="706" spans="3:12" ht="12.75" x14ac:dyDescent="0.2">
      <c r="C706" s="19"/>
      <c r="L706" s="19"/>
    </row>
    <row r="707" spans="3:12" ht="12.75" x14ac:dyDescent="0.2">
      <c r="C707" s="19"/>
      <c r="L707" s="19"/>
    </row>
    <row r="708" spans="3:12" ht="12.75" x14ac:dyDescent="0.2">
      <c r="C708" s="19"/>
      <c r="L708" s="19"/>
    </row>
    <row r="709" spans="3:12" ht="12.75" x14ac:dyDescent="0.2">
      <c r="C709" s="19"/>
      <c r="L709" s="19"/>
    </row>
    <row r="710" spans="3:12" ht="12.75" x14ac:dyDescent="0.2">
      <c r="C710" s="19"/>
      <c r="L710" s="19"/>
    </row>
    <row r="711" spans="3:12" ht="12.75" x14ac:dyDescent="0.2">
      <c r="C711" s="19"/>
      <c r="L711" s="19"/>
    </row>
    <row r="712" spans="3:12" ht="12.75" x14ac:dyDescent="0.2">
      <c r="C712" s="19"/>
      <c r="L712" s="19"/>
    </row>
    <row r="713" spans="3:12" ht="12.75" x14ac:dyDescent="0.2">
      <c r="C713" s="19"/>
      <c r="L713" s="19"/>
    </row>
    <row r="714" spans="3:12" ht="12.75" x14ac:dyDescent="0.2">
      <c r="C714" s="19"/>
      <c r="L714" s="19"/>
    </row>
    <row r="715" spans="3:12" ht="12.75" x14ac:dyDescent="0.2">
      <c r="C715" s="19"/>
      <c r="L715" s="19"/>
    </row>
    <row r="716" spans="3:12" ht="12.75" x14ac:dyDescent="0.2">
      <c r="C716" s="19"/>
      <c r="L716" s="19"/>
    </row>
    <row r="717" spans="3:12" ht="12.75" x14ac:dyDescent="0.2">
      <c r="C717" s="19"/>
      <c r="L717" s="19"/>
    </row>
    <row r="718" spans="3:12" ht="12.75" x14ac:dyDescent="0.2">
      <c r="C718" s="19"/>
      <c r="L718" s="19"/>
    </row>
    <row r="719" spans="3:12" ht="12.75" x14ac:dyDescent="0.2">
      <c r="C719" s="19"/>
      <c r="L719" s="19"/>
    </row>
    <row r="720" spans="3:12" ht="12.75" x14ac:dyDescent="0.2">
      <c r="C720" s="19"/>
      <c r="L720" s="19"/>
    </row>
    <row r="721" spans="3:12" ht="12.75" x14ac:dyDescent="0.2">
      <c r="C721" s="19"/>
      <c r="L721" s="19"/>
    </row>
    <row r="722" spans="3:12" ht="12.75" x14ac:dyDescent="0.2">
      <c r="C722" s="19"/>
      <c r="L722" s="19"/>
    </row>
    <row r="723" spans="3:12" ht="12.75" x14ac:dyDescent="0.2">
      <c r="C723" s="19"/>
      <c r="L723" s="19"/>
    </row>
    <row r="724" spans="3:12" ht="12.75" x14ac:dyDescent="0.2">
      <c r="C724" s="19"/>
      <c r="L724" s="19"/>
    </row>
    <row r="725" spans="3:12" ht="12.75" x14ac:dyDescent="0.2">
      <c r="C725" s="19"/>
      <c r="L725" s="19"/>
    </row>
    <row r="726" spans="3:12" ht="12.75" x14ac:dyDescent="0.2">
      <c r="C726" s="19"/>
      <c r="L726" s="19"/>
    </row>
    <row r="727" spans="3:12" ht="12.75" x14ac:dyDescent="0.2">
      <c r="C727" s="19"/>
      <c r="L727" s="19"/>
    </row>
    <row r="728" spans="3:12" ht="12.75" x14ac:dyDescent="0.2">
      <c r="C728" s="19"/>
      <c r="L728" s="19"/>
    </row>
    <row r="729" spans="3:12" ht="12.75" x14ac:dyDescent="0.2">
      <c r="C729" s="19"/>
      <c r="L729" s="19"/>
    </row>
    <row r="730" spans="3:12" ht="12.75" x14ac:dyDescent="0.2">
      <c r="C730" s="19"/>
      <c r="L730" s="19"/>
    </row>
    <row r="731" spans="3:12" ht="12.75" x14ac:dyDescent="0.2">
      <c r="C731" s="19"/>
      <c r="L731" s="19"/>
    </row>
    <row r="732" spans="3:12" ht="12.75" x14ac:dyDescent="0.2">
      <c r="C732" s="19"/>
      <c r="L732" s="19"/>
    </row>
    <row r="733" spans="3:12" ht="12.75" x14ac:dyDescent="0.2">
      <c r="C733" s="19"/>
      <c r="L733" s="19"/>
    </row>
    <row r="734" spans="3:12" ht="12.75" x14ac:dyDescent="0.2">
      <c r="C734" s="19"/>
      <c r="L734" s="19"/>
    </row>
    <row r="735" spans="3:12" ht="12.75" x14ac:dyDescent="0.2">
      <c r="C735" s="19"/>
      <c r="L735" s="19"/>
    </row>
    <row r="736" spans="3:12" ht="12.75" x14ac:dyDescent="0.2">
      <c r="C736" s="19"/>
      <c r="L736" s="19"/>
    </row>
    <row r="737" spans="3:12" ht="12.75" x14ac:dyDescent="0.2">
      <c r="C737" s="19"/>
      <c r="L737" s="19"/>
    </row>
    <row r="738" spans="3:12" ht="12.75" x14ac:dyDescent="0.2">
      <c r="C738" s="19"/>
      <c r="L738" s="19"/>
    </row>
    <row r="739" spans="3:12" ht="12.75" x14ac:dyDescent="0.2">
      <c r="C739" s="19"/>
      <c r="L739" s="19"/>
    </row>
    <row r="740" spans="3:12" ht="12.75" x14ac:dyDescent="0.2">
      <c r="C740" s="19"/>
      <c r="L740" s="19"/>
    </row>
    <row r="741" spans="3:12" ht="12.75" x14ac:dyDescent="0.2">
      <c r="C741" s="19"/>
      <c r="L741" s="19"/>
    </row>
    <row r="742" spans="3:12" ht="12.75" x14ac:dyDescent="0.2">
      <c r="C742" s="19"/>
      <c r="L742" s="19"/>
    </row>
    <row r="743" spans="3:12" ht="12.75" x14ac:dyDescent="0.2">
      <c r="C743" s="19"/>
      <c r="L743" s="19"/>
    </row>
    <row r="744" spans="3:12" ht="12.75" x14ac:dyDescent="0.2">
      <c r="C744" s="19"/>
      <c r="L744" s="19"/>
    </row>
    <row r="745" spans="3:12" ht="12.75" x14ac:dyDescent="0.2">
      <c r="C745" s="19"/>
      <c r="L745" s="19"/>
    </row>
    <row r="746" spans="3:12" ht="12.75" x14ac:dyDescent="0.2">
      <c r="C746" s="19"/>
      <c r="L746" s="19"/>
    </row>
    <row r="747" spans="3:12" ht="12.75" x14ac:dyDescent="0.2">
      <c r="C747" s="19"/>
      <c r="L747" s="19"/>
    </row>
    <row r="748" spans="3:12" ht="12.75" x14ac:dyDescent="0.2">
      <c r="C748" s="19"/>
      <c r="L748" s="19"/>
    </row>
    <row r="749" spans="3:12" ht="12.75" x14ac:dyDescent="0.2">
      <c r="C749" s="19"/>
      <c r="L749" s="19"/>
    </row>
    <row r="750" spans="3:12" ht="12.75" x14ac:dyDescent="0.2">
      <c r="C750" s="19"/>
      <c r="L750" s="19"/>
    </row>
    <row r="751" spans="3:12" ht="12.75" x14ac:dyDescent="0.2">
      <c r="C751" s="19"/>
      <c r="L751" s="19"/>
    </row>
    <row r="752" spans="3:12" ht="12.75" x14ac:dyDescent="0.2">
      <c r="C752" s="19"/>
      <c r="L752" s="19"/>
    </row>
    <row r="753" spans="3:12" ht="12.75" x14ac:dyDescent="0.2">
      <c r="C753" s="19"/>
      <c r="L753" s="19"/>
    </row>
    <row r="754" spans="3:12" ht="12.75" x14ac:dyDescent="0.2">
      <c r="C754" s="19"/>
      <c r="L754" s="19"/>
    </row>
    <row r="755" spans="3:12" ht="12.75" x14ac:dyDescent="0.2">
      <c r="C755" s="19"/>
      <c r="L755" s="19"/>
    </row>
    <row r="756" spans="3:12" ht="12.75" x14ac:dyDescent="0.2">
      <c r="C756" s="19"/>
      <c r="L756" s="19"/>
    </row>
    <row r="757" spans="3:12" ht="12.75" x14ac:dyDescent="0.2">
      <c r="C757" s="19"/>
      <c r="L757" s="19"/>
    </row>
    <row r="758" spans="3:12" ht="12.75" x14ac:dyDescent="0.2">
      <c r="C758" s="19"/>
      <c r="L758" s="19"/>
    </row>
    <row r="759" spans="3:12" ht="12.75" x14ac:dyDescent="0.2">
      <c r="C759" s="19"/>
      <c r="L759" s="19"/>
    </row>
    <row r="760" spans="3:12" ht="12.75" x14ac:dyDescent="0.2">
      <c r="C760" s="19"/>
      <c r="L760" s="19"/>
    </row>
    <row r="761" spans="3:12" ht="12.75" x14ac:dyDescent="0.2">
      <c r="C761" s="19"/>
      <c r="L761" s="19"/>
    </row>
    <row r="762" spans="3:12" ht="12.75" x14ac:dyDescent="0.2">
      <c r="C762" s="19"/>
      <c r="L762" s="19"/>
    </row>
    <row r="763" spans="3:12" ht="12.75" x14ac:dyDescent="0.2">
      <c r="C763" s="19"/>
      <c r="L763" s="19"/>
    </row>
    <row r="764" spans="3:12" ht="12.75" x14ac:dyDescent="0.2">
      <c r="C764" s="19"/>
      <c r="L764" s="19"/>
    </row>
    <row r="765" spans="3:12" ht="12.75" x14ac:dyDescent="0.2">
      <c r="C765" s="19"/>
      <c r="L765" s="19"/>
    </row>
    <row r="766" spans="3:12" ht="12.75" x14ac:dyDescent="0.2">
      <c r="C766" s="19"/>
      <c r="L766" s="19"/>
    </row>
    <row r="767" spans="3:12" ht="12.75" x14ac:dyDescent="0.2">
      <c r="C767" s="19"/>
      <c r="L767" s="19"/>
    </row>
    <row r="768" spans="3:12" ht="12.75" x14ac:dyDescent="0.2">
      <c r="C768" s="19"/>
      <c r="L768" s="19"/>
    </row>
    <row r="769" spans="3:12" ht="12.75" x14ac:dyDescent="0.2">
      <c r="C769" s="19"/>
      <c r="L769" s="19"/>
    </row>
    <row r="770" spans="3:12" ht="12.75" x14ac:dyDescent="0.2">
      <c r="C770" s="19"/>
      <c r="L770" s="19"/>
    </row>
    <row r="771" spans="3:12" ht="12.75" x14ac:dyDescent="0.2">
      <c r="C771" s="19"/>
      <c r="L771" s="19"/>
    </row>
    <row r="772" spans="3:12" ht="12.75" x14ac:dyDescent="0.2">
      <c r="C772" s="19"/>
      <c r="L772" s="19"/>
    </row>
    <row r="773" spans="3:12" ht="12.75" x14ac:dyDescent="0.2">
      <c r="C773" s="19"/>
      <c r="L773" s="19"/>
    </row>
    <row r="774" spans="3:12" ht="12.75" x14ac:dyDescent="0.2">
      <c r="C774" s="19"/>
      <c r="L774" s="19"/>
    </row>
    <row r="775" spans="3:12" ht="12.75" x14ac:dyDescent="0.2">
      <c r="C775" s="19"/>
      <c r="L775" s="19"/>
    </row>
    <row r="776" spans="3:12" ht="12.75" x14ac:dyDescent="0.2">
      <c r="C776" s="19"/>
      <c r="L776" s="19"/>
    </row>
    <row r="777" spans="3:12" ht="12.75" x14ac:dyDescent="0.2">
      <c r="C777" s="19"/>
      <c r="L777" s="19"/>
    </row>
    <row r="778" spans="3:12" ht="12.75" x14ac:dyDescent="0.2">
      <c r="C778" s="19"/>
      <c r="L778" s="19"/>
    </row>
    <row r="779" spans="3:12" ht="12.75" x14ac:dyDescent="0.2">
      <c r="C779" s="19"/>
      <c r="L779" s="19"/>
    </row>
    <row r="780" spans="3:12" ht="12.75" x14ac:dyDescent="0.2">
      <c r="C780" s="19"/>
      <c r="L780" s="19"/>
    </row>
    <row r="781" spans="3:12" ht="12.75" x14ac:dyDescent="0.2">
      <c r="C781" s="19"/>
      <c r="L781" s="19"/>
    </row>
    <row r="782" spans="3:12" ht="12.75" x14ac:dyDescent="0.2">
      <c r="C782" s="19"/>
      <c r="L782" s="19"/>
    </row>
    <row r="783" spans="3:12" ht="12.75" x14ac:dyDescent="0.2">
      <c r="C783" s="19"/>
      <c r="L783" s="19"/>
    </row>
    <row r="784" spans="3:12" ht="12.75" x14ac:dyDescent="0.2">
      <c r="C784" s="19"/>
      <c r="L784" s="19"/>
    </row>
    <row r="785" spans="3:12" ht="12.75" x14ac:dyDescent="0.2">
      <c r="C785" s="19"/>
      <c r="L785" s="19"/>
    </row>
    <row r="786" spans="3:12" ht="12.75" x14ac:dyDescent="0.2">
      <c r="C786" s="19"/>
      <c r="L786" s="19"/>
    </row>
    <row r="787" spans="3:12" ht="12.75" x14ac:dyDescent="0.2">
      <c r="C787" s="19"/>
      <c r="L787" s="19"/>
    </row>
    <row r="788" spans="3:12" ht="12.75" x14ac:dyDescent="0.2">
      <c r="C788" s="19"/>
      <c r="L788" s="19"/>
    </row>
    <row r="789" spans="3:12" ht="12.75" x14ac:dyDescent="0.2">
      <c r="C789" s="19"/>
      <c r="L789" s="19"/>
    </row>
    <row r="790" spans="3:12" ht="12.75" x14ac:dyDescent="0.2">
      <c r="C790" s="19"/>
      <c r="L790" s="19"/>
    </row>
    <row r="791" spans="3:12" ht="12.75" x14ac:dyDescent="0.2">
      <c r="C791" s="19"/>
      <c r="L791" s="19"/>
    </row>
    <row r="792" spans="3:12" ht="12.75" x14ac:dyDescent="0.2">
      <c r="C792" s="19"/>
      <c r="L792" s="19"/>
    </row>
    <row r="793" spans="3:12" ht="12.75" x14ac:dyDescent="0.2">
      <c r="C793" s="19"/>
      <c r="L793" s="19"/>
    </row>
    <row r="794" spans="3:12" ht="12.75" x14ac:dyDescent="0.2">
      <c r="C794" s="19"/>
      <c r="L794" s="19"/>
    </row>
    <row r="795" spans="3:12" ht="12.75" x14ac:dyDescent="0.2">
      <c r="C795" s="19"/>
      <c r="L795" s="19"/>
    </row>
    <row r="796" spans="3:12" ht="12.75" x14ac:dyDescent="0.2">
      <c r="C796" s="19"/>
      <c r="L796" s="19"/>
    </row>
    <row r="797" spans="3:12" ht="12.75" x14ac:dyDescent="0.2">
      <c r="C797" s="19"/>
      <c r="L797" s="19"/>
    </row>
    <row r="798" spans="3:12" ht="12.75" x14ac:dyDescent="0.2">
      <c r="C798" s="19"/>
      <c r="L798" s="19"/>
    </row>
    <row r="799" spans="3:12" ht="12.75" x14ac:dyDescent="0.2">
      <c r="C799" s="19"/>
      <c r="L799" s="19"/>
    </row>
    <row r="800" spans="3:12" ht="12.75" x14ac:dyDescent="0.2">
      <c r="C800" s="19"/>
      <c r="L800" s="19"/>
    </row>
    <row r="801" spans="3:12" ht="12.75" x14ac:dyDescent="0.2">
      <c r="C801" s="19"/>
      <c r="L801" s="19"/>
    </row>
    <row r="802" spans="3:12" ht="12.75" x14ac:dyDescent="0.2">
      <c r="C802" s="19"/>
      <c r="L802" s="19"/>
    </row>
    <row r="803" spans="3:12" ht="12.75" x14ac:dyDescent="0.2">
      <c r="C803" s="19"/>
      <c r="L803" s="19"/>
    </row>
    <row r="804" spans="3:12" ht="12.75" x14ac:dyDescent="0.2">
      <c r="C804" s="19"/>
      <c r="L804" s="19"/>
    </row>
    <row r="805" spans="3:12" ht="12.75" x14ac:dyDescent="0.2">
      <c r="C805" s="19"/>
      <c r="L805" s="19"/>
    </row>
    <row r="806" spans="3:12" ht="12.75" x14ac:dyDescent="0.2">
      <c r="C806" s="19"/>
      <c r="L806" s="19"/>
    </row>
    <row r="807" spans="3:12" ht="12.75" x14ac:dyDescent="0.2">
      <c r="C807" s="19"/>
      <c r="L807" s="19"/>
    </row>
    <row r="808" spans="3:12" ht="12.75" x14ac:dyDescent="0.2">
      <c r="C808" s="19"/>
      <c r="L808" s="19"/>
    </row>
    <row r="809" spans="3:12" ht="12.75" x14ac:dyDescent="0.2">
      <c r="C809" s="19"/>
      <c r="L809" s="19"/>
    </row>
    <row r="810" spans="3:12" ht="12.75" x14ac:dyDescent="0.2">
      <c r="C810" s="19"/>
      <c r="L810" s="19"/>
    </row>
    <row r="811" spans="3:12" ht="12.75" x14ac:dyDescent="0.2">
      <c r="C811" s="19"/>
      <c r="L811" s="19"/>
    </row>
    <row r="812" spans="3:12" ht="12.75" x14ac:dyDescent="0.2">
      <c r="C812" s="19"/>
      <c r="L812" s="19"/>
    </row>
    <row r="813" spans="3:12" ht="12.75" x14ac:dyDescent="0.2">
      <c r="C813" s="19"/>
      <c r="L813" s="19"/>
    </row>
    <row r="814" spans="3:12" ht="12.75" x14ac:dyDescent="0.2">
      <c r="C814" s="19"/>
      <c r="L814" s="19"/>
    </row>
    <row r="815" spans="3:12" ht="12.75" x14ac:dyDescent="0.2">
      <c r="C815" s="19"/>
      <c r="L815" s="19"/>
    </row>
    <row r="816" spans="3:12" ht="12.75" x14ac:dyDescent="0.2">
      <c r="C816" s="19"/>
      <c r="L816" s="19"/>
    </row>
    <row r="817" spans="3:12" ht="12.75" x14ac:dyDescent="0.2">
      <c r="C817" s="19"/>
      <c r="L817" s="19"/>
    </row>
    <row r="818" spans="3:12" ht="12.75" x14ac:dyDescent="0.2">
      <c r="C818" s="19"/>
      <c r="L818" s="19"/>
    </row>
    <row r="819" spans="3:12" ht="12.75" x14ac:dyDescent="0.2">
      <c r="C819" s="19"/>
      <c r="L819" s="19"/>
    </row>
    <row r="820" spans="3:12" ht="12.75" x14ac:dyDescent="0.2">
      <c r="C820" s="19"/>
      <c r="L820" s="19"/>
    </row>
    <row r="821" spans="3:12" ht="12.75" x14ac:dyDescent="0.2">
      <c r="C821" s="19"/>
      <c r="L821" s="19"/>
    </row>
    <row r="822" spans="3:12" ht="12.75" x14ac:dyDescent="0.2">
      <c r="C822" s="19"/>
      <c r="L822" s="19"/>
    </row>
    <row r="823" spans="3:12" ht="12.75" x14ac:dyDescent="0.2">
      <c r="C823" s="19"/>
      <c r="L823" s="19"/>
    </row>
    <row r="824" spans="3:12" ht="12.75" x14ac:dyDescent="0.2">
      <c r="C824" s="19"/>
      <c r="L824" s="19"/>
    </row>
    <row r="825" spans="3:12" ht="12.75" x14ac:dyDescent="0.2">
      <c r="C825" s="19"/>
      <c r="L825" s="19"/>
    </row>
    <row r="826" spans="3:12" ht="12.75" x14ac:dyDescent="0.2">
      <c r="C826" s="19"/>
      <c r="L826" s="19"/>
    </row>
    <row r="827" spans="3:12" ht="12.75" x14ac:dyDescent="0.2">
      <c r="C827" s="19"/>
      <c r="L827" s="19"/>
    </row>
    <row r="828" spans="3:12" ht="12.75" x14ac:dyDescent="0.2">
      <c r="C828" s="19"/>
      <c r="L828" s="19"/>
    </row>
    <row r="829" spans="3:12" ht="12.75" x14ac:dyDescent="0.2">
      <c r="C829" s="19"/>
      <c r="L829" s="19"/>
    </row>
    <row r="830" spans="3:12" ht="12.75" x14ac:dyDescent="0.2">
      <c r="C830" s="19"/>
      <c r="L830" s="19"/>
    </row>
    <row r="831" spans="3:12" ht="12.75" x14ac:dyDescent="0.2">
      <c r="C831" s="19"/>
      <c r="L831" s="19"/>
    </row>
    <row r="832" spans="3:12" ht="12.75" x14ac:dyDescent="0.2">
      <c r="C832" s="19"/>
      <c r="L832" s="19"/>
    </row>
    <row r="833" spans="3:12" ht="12.75" x14ac:dyDescent="0.2">
      <c r="C833" s="19"/>
      <c r="L833" s="19"/>
    </row>
    <row r="834" spans="3:12" ht="12.75" x14ac:dyDescent="0.2">
      <c r="C834" s="19"/>
      <c r="L834" s="19"/>
    </row>
    <row r="835" spans="3:12" ht="12.75" x14ac:dyDescent="0.2">
      <c r="C835" s="19"/>
      <c r="L835" s="19"/>
    </row>
    <row r="836" spans="3:12" ht="12.75" x14ac:dyDescent="0.2">
      <c r="C836" s="19"/>
      <c r="L836" s="19"/>
    </row>
    <row r="837" spans="3:12" ht="12.75" x14ac:dyDescent="0.2">
      <c r="C837" s="19"/>
      <c r="L837" s="19"/>
    </row>
    <row r="838" spans="3:12" ht="12.75" x14ac:dyDescent="0.2">
      <c r="C838" s="19"/>
      <c r="L838" s="19"/>
    </row>
    <row r="839" spans="3:12" ht="12.75" x14ac:dyDescent="0.2">
      <c r="C839" s="19"/>
      <c r="L839" s="19"/>
    </row>
    <row r="840" spans="3:12" ht="12.75" x14ac:dyDescent="0.2">
      <c r="C840" s="19"/>
      <c r="L840" s="19"/>
    </row>
    <row r="841" spans="3:12" ht="12.75" x14ac:dyDescent="0.2">
      <c r="C841" s="19"/>
      <c r="L841" s="19"/>
    </row>
    <row r="842" spans="3:12" ht="12.75" x14ac:dyDescent="0.2">
      <c r="C842" s="19"/>
      <c r="L842" s="19"/>
    </row>
    <row r="843" spans="3:12" ht="12.75" x14ac:dyDescent="0.2">
      <c r="C843" s="19"/>
      <c r="L843" s="19"/>
    </row>
    <row r="844" spans="3:12" ht="12.75" x14ac:dyDescent="0.2">
      <c r="C844" s="19"/>
      <c r="L844" s="19"/>
    </row>
    <row r="845" spans="3:12" ht="12.75" x14ac:dyDescent="0.2">
      <c r="C845" s="19"/>
      <c r="L845" s="19"/>
    </row>
    <row r="846" spans="3:12" ht="12.75" x14ac:dyDescent="0.2">
      <c r="C846" s="19"/>
      <c r="L846" s="19"/>
    </row>
    <row r="847" spans="3:12" ht="12.75" x14ac:dyDescent="0.2">
      <c r="C847" s="19"/>
      <c r="L847" s="19"/>
    </row>
    <row r="848" spans="3:12" ht="12.75" x14ac:dyDescent="0.2">
      <c r="C848" s="19"/>
      <c r="L848" s="19"/>
    </row>
    <row r="849" spans="3:12" ht="12.75" x14ac:dyDescent="0.2">
      <c r="C849" s="19"/>
      <c r="L849" s="19"/>
    </row>
    <row r="850" spans="3:12" ht="12.75" x14ac:dyDescent="0.2">
      <c r="C850" s="19"/>
      <c r="L850" s="19"/>
    </row>
    <row r="851" spans="3:12" ht="12.75" x14ac:dyDescent="0.2">
      <c r="C851" s="19"/>
      <c r="L851" s="19"/>
    </row>
    <row r="852" spans="3:12" ht="12.75" x14ac:dyDescent="0.2">
      <c r="C852" s="19"/>
      <c r="L852" s="19"/>
    </row>
    <row r="853" spans="3:12" ht="12.75" x14ac:dyDescent="0.2">
      <c r="C853" s="19"/>
      <c r="L853" s="19"/>
    </row>
    <row r="854" spans="3:12" ht="12.75" x14ac:dyDescent="0.2">
      <c r="C854" s="19"/>
      <c r="L854" s="19"/>
    </row>
    <row r="855" spans="3:12" ht="12.75" x14ac:dyDescent="0.2">
      <c r="C855" s="19"/>
      <c r="L855" s="19"/>
    </row>
    <row r="856" spans="3:12" ht="12.75" x14ac:dyDescent="0.2">
      <c r="C856" s="19"/>
      <c r="L856" s="19"/>
    </row>
    <row r="857" spans="3:12" ht="12.75" x14ac:dyDescent="0.2">
      <c r="C857" s="19"/>
      <c r="L857" s="19"/>
    </row>
    <row r="858" spans="3:12" ht="12.75" x14ac:dyDescent="0.2">
      <c r="C858" s="19"/>
      <c r="L858" s="19"/>
    </row>
    <row r="859" spans="3:12" ht="12.75" x14ac:dyDescent="0.2">
      <c r="C859" s="19"/>
      <c r="L859" s="19"/>
    </row>
    <row r="860" spans="3:12" ht="12.75" x14ac:dyDescent="0.2">
      <c r="C860" s="19"/>
      <c r="L860" s="19"/>
    </row>
    <row r="861" spans="3:12" ht="12.75" x14ac:dyDescent="0.2">
      <c r="C861" s="19"/>
      <c r="L861" s="19"/>
    </row>
    <row r="862" spans="3:12" ht="12.75" x14ac:dyDescent="0.2">
      <c r="C862" s="19"/>
      <c r="L862" s="19"/>
    </row>
    <row r="863" spans="3:12" ht="12.75" x14ac:dyDescent="0.2">
      <c r="C863" s="19"/>
      <c r="L863" s="19"/>
    </row>
    <row r="864" spans="3:12" ht="12.75" x14ac:dyDescent="0.2">
      <c r="C864" s="19"/>
      <c r="L864" s="19"/>
    </row>
    <row r="865" spans="3:12" ht="12.75" x14ac:dyDescent="0.2">
      <c r="C865" s="19"/>
      <c r="L865" s="19"/>
    </row>
    <row r="866" spans="3:12" ht="12.75" x14ac:dyDescent="0.2">
      <c r="C866" s="19"/>
      <c r="L866" s="19"/>
    </row>
    <row r="867" spans="3:12" ht="12.75" x14ac:dyDescent="0.2">
      <c r="C867" s="19"/>
      <c r="L867" s="19"/>
    </row>
    <row r="868" spans="3:12" ht="12.75" x14ac:dyDescent="0.2">
      <c r="C868" s="19"/>
      <c r="L868" s="19"/>
    </row>
    <row r="869" spans="3:12" ht="12.75" x14ac:dyDescent="0.2">
      <c r="C869" s="19"/>
      <c r="L869" s="19"/>
    </row>
    <row r="870" spans="3:12" ht="12.75" x14ac:dyDescent="0.2">
      <c r="C870" s="19"/>
      <c r="L870" s="19"/>
    </row>
    <row r="871" spans="3:12" ht="12.75" x14ac:dyDescent="0.2">
      <c r="C871" s="19"/>
      <c r="L871" s="19"/>
    </row>
    <row r="872" spans="3:12" ht="12.75" x14ac:dyDescent="0.2">
      <c r="C872" s="19"/>
      <c r="L872" s="19"/>
    </row>
    <row r="873" spans="3:12" ht="12.75" x14ac:dyDescent="0.2">
      <c r="C873" s="19"/>
      <c r="L873" s="19"/>
    </row>
    <row r="874" spans="3:12" ht="12.75" x14ac:dyDescent="0.2">
      <c r="C874" s="19"/>
      <c r="L874" s="19"/>
    </row>
    <row r="875" spans="3:12" ht="12.75" x14ac:dyDescent="0.2">
      <c r="C875" s="19"/>
      <c r="L875" s="19"/>
    </row>
    <row r="876" spans="3:12" ht="12.75" x14ac:dyDescent="0.2">
      <c r="C876" s="19"/>
      <c r="L876" s="19"/>
    </row>
    <row r="877" spans="3:12" ht="12.75" x14ac:dyDescent="0.2">
      <c r="C877" s="19"/>
      <c r="L877" s="19"/>
    </row>
    <row r="878" spans="3:12" ht="12.75" x14ac:dyDescent="0.2">
      <c r="C878" s="19"/>
      <c r="L878" s="19"/>
    </row>
    <row r="879" spans="3:12" ht="12.75" x14ac:dyDescent="0.2">
      <c r="C879" s="19"/>
      <c r="L879" s="19"/>
    </row>
    <row r="880" spans="3:12" ht="12.75" x14ac:dyDescent="0.2">
      <c r="C880" s="19"/>
      <c r="L880" s="19"/>
    </row>
    <row r="881" spans="3:12" ht="12.75" x14ac:dyDescent="0.2">
      <c r="C881" s="19"/>
      <c r="L881" s="19"/>
    </row>
    <row r="882" spans="3:12" ht="12.75" x14ac:dyDescent="0.2">
      <c r="C882" s="19"/>
      <c r="L882" s="19"/>
    </row>
    <row r="883" spans="3:12" ht="12.75" x14ac:dyDescent="0.2">
      <c r="C883" s="19"/>
      <c r="L883" s="19"/>
    </row>
    <row r="884" spans="3:12" ht="12.75" x14ac:dyDescent="0.2">
      <c r="C884" s="19"/>
      <c r="L884" s="19"/>
    </row>
    <row r="885" spans="3:12" ht="12.75" x14ac:dyDescent="0.2">
      <c r="C885" s="19"/>
      <c r="L885" s="19"/>
    </row>
    <row r="886" spans="3:12" ht="12.75" x14ac:dyDescent="0.2">
      <c r="C886" s="19"/>
      <c r="L886" s="19"/>
    </row>
    <row r="887" spans="3:12" ht="12.75" x14ac:dyDescent="0.2">
      <c r="C887" s="19"/>
      <c r="L887" s="19"/>
    </row>
    <row r="888" spans="3:12" ht="12.75" x14ac:dyDescent="0.2">
      <c r="C888" s="19"/>
      <c r="L888" s="19"/>
    </row>
    <row r="889" spans="3:12" ht="12.75" x14ac:dyDescent="0.2">
      <c r="C889" s="19"/>
      <c r="L889" s="19"/>
    </row>
    <row r="890" spans="3:12" ht="12.75" x14ac:dyDescent="0.2">
      <c r="C890" s="19"/>
      <c r="L890" s="19"/>
    </row>
    <row r="891" spans="3:12" ht="12.75" x14ac:dyDescent="0.2">
      <c r="C891" s="19"/>
      <c r="L891" s="19"/>
    </row>
    <row r="892" spans="3:12" ht="12.75" x14ac:dyDescent="0.2">
      <c r="C892" s="19"/>
      <c r="L892" s="19"/>
    </row>
    <row r="893" spans="3:12" ht="12.75" x14ac:dyDescent="0.2">
      <c r="C893" s="19"/>
      <c r="L893" s="19"/>
    </row>
    <row r="894" spans="3:12" ht="12.75" x14ac:dyDescent="0.2">
      <c r="C894" s="19"/>
      <c r="L894" s="19"/>
    </row>
    <row r="895" spans="3:12" ht="12.75" x14ac:dyDescent="0.2">
      <c r="C895" s="19"/>
      <c r="L895" s="19"/>
    </row>
    <row r="896" spans="3:12" ht="12.75" x14ac:dyDescent="0.2">
      <c r="C896" s="19"/>
      <c r="L896" s="19"/>
    </row>
    <row r="897" spans="3:12" ht="12.75" x14ac:dyDescent="0.2">
      <c r="C897" s="19"/>
      <c r="L897" s="19"/>
    </row>
    <row r="898" spans="3:12" ht="12.75" x14ac:dyDescent="0.2">
      <c r="C898" s="19"/>
      <c r="L898" s="19"/>
    </row>
    <row r="899" spans="3:12" ht="12.75" x14ac:dyDescent="0.2">
      <c r="C899" s="19"/>
      <c r="L899" s="19"/>
    </row>
    <row r="900" spans="3:12" ht="12.75" x14ac:dyDescent="0.2">
      <c r="C900" s="19"/>
      <c r="L900" s="19"/>
    </row>
    <row r="901" spans="3:12" ht="12.75" x14ac:dyDescent="0.2">
      <c r="C901" s="19"/>
      <c r="L901" s="19"/>
    </row>
    <row r="902" spans="3:12" ht="12.75" x14ac:dyDescent="0.2">
      <c r="C902" s="19"/>
      <c r="L902" s="19"/>
    </row>
    <row r="903" spans="3:12" ht="12.75" x14ac:dyDescent="0.2">
      <c r="C903" s="19"/>
      <c r="L903" s="19"/>
    </row>
    <row r="904" spans="3:12" ht="12.75" x14ac:dyDescent="0.2">
      <c r="C904" s="19"/>
      <c r="L904" s="19"/>
    </row>
    <row r="905" spans="3:12" ht="12.75" x14ac:dyDescent="0.2">
      <c r="C905" s="19"/>
      <c r="L905" s="19"/>
    </row>
    <row r="906" spans="3:12" ht="12.75" x14ac:dyDescent="0.2">
      <c r="C906" s="19"/>
      <c r="L906" s="19"/>
    </row>
    <row r="907" spans="3:12" ht="12.75" x14ac:dyDescent="0.2">
      <c r="C907" s="19"/>
      <c r="L907" s="19"/>
    </row>
    <row r="908" spans="3:12" ht="12.75" x14ac:dyDescent="0.2">
      <c r="C908" s="19"/>
      <c r="L908" s="19"/>
    </row>
    <row r="909" spans="3:12" ht="12.75" x14ac:dyDescent="0.2">
      <c r="C909" s="19"/>
      <c r="L909" s="19"/>
    </row>
    <row r="910" spans="3:12" ht="12.75" x14ac:dyDescent="0.2">
      <c r="C910" s="19"/>
      <c r="L910" s="19"/>
    </row>
    <row r="911" spans="3:12" ht="12.75" x14ac:dyDescent="0.2">
      <c r="C911" s="19"/>
      <c r="L911" s="19"/>
    </row>
    <row r="912" spans="3:12" ht="12.75" x14ac:dyDescent="0.2">
      <c r="C912" s="19"/>
      <c r="L912" s="19"/>
    </row>
    <row r="913" spans="3:12" ht="12.75" x14ac:dyDescent="0.2">
      <c r="C913" s="19"/>
      <c r="L913" s="19"/>
    </row>
    <row r="914" spans="3:12" ht="12.75" x14ac:dyDescent="0.2">
      <c r="C914" s="19"/>
      <c r="L914" s="19"/>
    </row>
    <row r="915" spans="3:12" ht="12.75" x14ac:dyDescent="0.2">
      <c r="C915" s="19"/>
      <c r="L915" s="19"/>
    </row>
    <row r="916" spans="3:12" ht="12.75" x14ac:dyDescent="0.2">
      <c r="C916" s="19"/>
      <c r="L916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6"/>
  <sheetViews>
    <sheetView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4" max="4" width="11.42578125" customWidth="1"/>
    <col min="5" max="5" width="13.85546875" customWidth="1"/>
    <col min="6" max="6" width="45.42578125" customWidth="1"/>
    <col min="7" max="7" width="10.140625" customWidth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5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56" t="s">
        <v>5</v>
      </c>
      <c r="D5" s="50"/>
      <c r="E5" s="48"/>
      <c r="F5" s="49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57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89.25" x14ac:dyDescent="0.2">
      <c r="A8" s="5" t="s">
        <v>41</v>
      </c>
      <c r="B8" s="5" t="s">
        <v>41</v>
      </c>
      <c r="C8" s="20" t="s">
        <v>100</v>
      </c>
      <c r="D8" s="5">
        <v>1815</v>
      </c>
      <c r="E8" s="5" t="s">
        <v>536</v>
      </c>
      <c r="F8" s="20" t="s">
        <v>592</v>
      </c>
      <c r="G8" s="7"/>
      <c r="H8" s="8" t="s">
        <v>42</v>
      </c>
      <c r="I8" s="8" t="s">
        <v>43</v>
      </c>
      <c r="J8" s="9" t="s">
        <v>44</v>
      </c>
      <c r="K8" s="5" t="s">
        <v>43</v>
      </c>
      <c r="L8" s="5" t="s">
        <v>433</v>
      </c>
      <c r="M8" s="10">
        <v>45239</v>
      </c>
      <c r="N8" s="10">
        <v>45243</v>
      </c>
      <c r="O8" s="7"/>
      <c r="P8" s="7"/>
      <c r="Q8" s="7"/>
      <c r="R8" s="7"/>
      <c r="S8" s="7"/>
      <c r="T8" s="5">
        <v>4</v>
      </c>
      <c r="U8" s="11">
        <v>120</v>
      </c>
      <c r="V8" s="5">
        <v>1</v>
      </c>
      <c r="W8" s="11">
        <v>55</v>
      </c>
      <c r="X8" s="5">
        <f t="shared" ref="X8:X45" si="0">T8+V8</f>
        <v>5</v>
      </c>
      <c r="Y8" s="11">
        <f t="shared" ref="Y8:Y45" si="1">(T8*U8)+(V8*W8)</f>
        <v>535</v>
      </c>
      <c r="Z8" s="7"/>
      <c r="AA8" s="8" t="s">
        <v>40</v>
      </c>
    </row>
    <row r="9" spans="1:27" ht="127.5" x14ac:dyDescent="0.2">
      <c r="A9" s="5" t="s">
        <v>41</v>
      </c>
      <c r="B9" s="5" t="s">
        <v>41</v>
      </c>
      <c r="C9" s="21" t="s">
        <v>100</v>
      </c>
      <c r="D9" s="5">
        <v>1815</v>
      </c>
      <c r="E9" s="5" t="s">
        <v>536</v>
      </c>
      <c r="F9" s="21" t="s">
        <v>593</v>
      </c>
      <c r="G9" s="7"/>
      <c r="H9" s="8" t="s">
        <v>42</v>
      </c>
      <c r="I9" s="8" t="s">
        <v>43</v>
      </c>
      <c r="J9" s="9" t="s">
        <v>44</v>
      </c>
      <c r="K9" s="5" t="s">
        <v>43</v>
      </c>
      <c r="L9" s="5" t="s">
        <v>594</v>
      </c>
      <c r="M9" s="5" t="s">
        <v>595</v>
      </c>
      <c r="N9" s="5" t="s">
        <v>596</v>
      </c>
      <c r="O9" s="7"/>
      <c r="P9" s="7"/>
      <c r="Q9" s="7"/>
      <c r="R9" s="7"/>
      <c r="S9" s="7"/>
      <c r="T9" s="5"/>
      <c r="U9" s="11"/>
      <c r="V9" s="5">
        <v>3</v>
      </c>
      <c r="W9" s="11">
        <v>17.52</v>
      </c>
      <c r="X9" s="5">
        <f t="shared" si="0"/>
        <v>3</v>
      </c>
      <c r="Y9" s="11">
        <f t="shared" si="1"/>
        <v>52.56</v>
      </c>
      <c r="Z9" s="7"/>
      <c r="AA9" s="8" t="s">
        <v>40</v>
      </c>
    </row>
    <row r="10" spans="1:27" ht="89.25" x14ac:dyDescent="0.2">
      <c r="A10" s="5" t="s">
        <v>41</v>
      </c>
      <c r="B10" s="5" t="s">
        <v>41</v>
      </c>
      <c r="C10" s="21" t="s">
        <v>120</v>
      </c>
      <c r="D10" s="5">
        <v>1280</v>
      </c>
      <c r="E10" s="5" t="s">
        <v>597</v>
      </c>
      <c r="F10" s="21" t="s">
        <v>598</v>
      </c>
      <c r="G10" s="7"/>
      <c r="H10" s="8" t="s">
        <v>42</v>
      </c>
      <c r="I10" s="8" t="s">
        <v>43</v>
      </c>
      <c r="J10" s="9" t="s">
        <v>44</v>
      </c>
      <c r="K10" s="5" t="s">
        <v>43</v>
      </c>
      <c r="L10" s="5" t="s">
        <v>188</v>
      </c>
      <c r="M10" s="13">
        <v>45252</v>
      </c>
      <c r="N10" s="13">
        <v>45252</v>
      </c>
      <c r="O10" s="7"/>
      <c r="P10" s="7"/>
      <c r="Q10" s="7"/>
      <c r="R10" s="7"/>
      <c r="S10" s="7"/>
      <c r="T10" s="5"/>
      <c r="U10" s="11"/>
      <c r="V10" s="5">
        <v>1</v>
      </c>
      <c r="W10" s="11">
        <v>55</v>
      </c>
      <c r="X10" s="5">
        <f t="shared" si="0"/>
        <v>1</v>
      </c>
      <c r="Y10" s="11">
        <f t="shared" si="1"/>
        <v>55</v>
      </c>
      <c r="Z10" s="7"/>
      <c r="AA10" s="8" t="s">
        <v>40</v>
      </c>
    </row>
    <row r="11" spans="1:27" ht="89.25" x14ac:dyDescent="0.2">
      <c r="A11" s="5" t="s">
        <v>41</v>
      </c>
      <c r="B11" s="5" t="s">
        <v>41</v>
      </c>
      <c r="C11" s="21" t="s">
        <v>120</v>
      </c>
      <c r="D11" s="5">
        <v>1280</v>
      </c>
      <c r="E11" s="5" t="s">
        <v>597</v>
      </c>
      <c r="F11" s="21" t="s">
        <v>599</v>
      </c>
      <c r="G11" s="7"/>
      <c r="H11" s="8" t="s">
        <v>42</v>
      </c>
      <c r="I11" s="8" t="s">
        <v>43</v>
      </c>
      <c r="J11" s="9" t="s">
        <v>44</v>
      </c>
      <c r="K11" s="5" t="s">
        <v>43</v>
      </c>
      <c r="L11" s="5" t="s">
        <v>314</v>
      </c>
      <c r="M11" s="13">
        <v>45253</v>
      </c>
      <c r="N11" s="13">
        <v>45253</v>
      </c>
      <c r="O11" s="7"/>
      <c r="P11" s="7"/>
      <c r="Q11" s="7"/>
      <c r="R11" s="7"/>
      <c r="S11" s="7"/>
      <c r="T11" s="5"/>
      <c r="U11" s="11"/>
      <c r="V11" s="5">
        <v>1</v>
      </c>
      <c r="W11" s="11">
        <v>55</v>
      </c>
      <c r="X11" s="5">
        <f t="shared" si="0"/>
        <v>1</v>
      </c>
      <c r="Y11" s="11">
        <f t="shared" si="1"/>
        <v>55</v>
      </c>
      <c r="Z11" s="7"/>
      <c r="AA11" s="8" t="s">
        <v>40</v>
      </c>
    </row>
    <row r="12" spans="1:27" ht="60.75" customHeight="1" x14ac:dyDescent="0.2">
      <c r="A12" s="5" t="s">
        <v>41</v>
      </c>
      <c r="B12" s="5" t="s">
        <v>41</v>
      </c>
      <c r="C12" s="21" t="s">
        <v>123</v>
      </c>
      <c r="D12" s="5">
        <v>1932</v>
      </c>
      <c r="E12" s="5" t="s">
        <v>201</v>
      </c>
      <c r="F12" s="21" t="s">
        <v>600</v>
      </c>
      <c r="G12" s="7"/>
      <c r="H12" s="9" t="s">
        <v>42</v>
      </c>
      <c r="I12" s="9" t="s">
        <v>43</v>
      </c>
      <c r="J12" s="9" t="s">
        <v>44</v>
      </c>
      <c r="K12" s="5" t="s">
        <v>43</v>
      </c>
      <c r="L12" s="5" t="s">
        <v>319</v>
      </c>
      <c r="M12" s="13">
        <v>45243</v>
      </c>
      <c r="N12" s="13">
        <v>45243</v>
      </c>
      <c r="O12" s="7"/>
      <c r="P12" s="7"/>
      <c r="Q12" s="7"/>
      <c r="R12" s="7"/>
      <c r="S12" s="7"/>
      <c r="T12" s="5"/>
      <c r="U12" s="11"/>
      <c r="V12" s="5">
        <v>1</v>
      </c>
      <c r="W12" s="11">
        <v>55</v>
      </c>
      <c r="X12" s="5">
        <f t="shared" si="0"/>
        <v>1</v>
      </c>
      <c r="Y12" s="11">
        <f t="shared" si="1"/>
        <v>55</v>
      </c>
      <c r="Z12" s="7"/>
      <c r="AA12" s="9" t="s">
        <v>40</v>
      </c>
    </row>
    <row r="13" spans="1:27" ht="89.25" x14ac:dyDescent="0.2">
      <c r="A13" s="5" t="s">
        <v>41</v>
      </c>
      <c r="B13" s="5" t="s">
        <v>41</v>
      </c>
      <c r="C13" s="21" t="s">
        <v>323</v>
      </c>
      <c r="D13" s="5">
        <v>1900</v>
      </c>
      <c r="E13" s="5" t="s">
        <v>601</v>
      </c>
      <c r="F13" s="21" t="s">
        <v>602</v>
      </c>
      <c r="G13" s="7"/>
      <c r="H13" s="8" t="s">
        <v>42</v>
      </c>
      <c r="I13" s="8" t="s">
        <v>43</v>
      </c>
      <c r="J13" s="9" t="s">
        <v>44</v>
      </c>
      <c r="K13" s="5" t="s">
        <v>43</v>
      </c>
      <c r="L13" s="5" t="s">
        <v>433</v>
      </c>
      <c r="M13" s="13">
        <v>45239</v>
      </c>
      <c r="N13" s="13">
        <v>45243</v>
      </c>
      <c r="O13" s="7"/>
      <c r="P13" s="7"/>
      <c r="Q13" s="7"/>
      <c r="R13" s="7"/>
      <c r="S13" s="7"/>
      <c r="T13" s="5">
        <v>4</v>
      </c>
      <c r="U13" s="11">
        <v>170.12</v>
      </c>
      <c r="V13" s="5">
        <v>1</v>
      </c>
      <c r="W13" s="11">
        <v>57</v>
      </c>
      <c r="X13" s="5">
        <f t="shared" si="0"/>
        <v>5</v>
      </c>
      <c r="Y13" s="11">
        <f t="shared" si="1"/>
        <v>737.48</v>
      </c>
      <c r="Z13" s="7"/>
      <c r="AA13" s="8" t="s">
        <v>40</v>
      </c>
    </row>
    <row r="14" spans="1:27" ht="89.25" x14ac:dyDescent="0.2">
      <c r="A14" s="5" t="s">
        <v>41</v>
      </c>
      <c r="B14" s="5" t="s">
        <v>41</v>
      </c>
      <c r="C14" s="21" t="s">
        <v>323</v>
      </c>
      <c r="D14" s="5">
        <v>1900</v>
      </c>
      <c r="E14" s="5" t="s">
        <v>601</v>
      </c>
      <c r="F14" s="21" t="s">
        <v>603</v>
      </c>
      <c r="G14" s="7"/>
      <c r="H14" s="8" t="s">
        <v>42</v>
      </c>
      <c r="I14" s="8" t="s">
        <v>43</v>
      </c>
      <c r="J14" s="9" t="s">
        <v>44</v>
      </c>
      <c r="K14" s="5" t="s">
        <v>43</v>
      </c>
      <c r="L14" s="5" t="s">
        <v>314</v>
      </c>
      <c r="M14" s="13">
        <v>45253</v>
      </c>
      <c r="N14" s="13">
        <v>45253</v>
      </c>
      <c r="O14" s="7"/>
      <c r="P14" s="7"/>
      <c r="Q14" s="7"/>
      <c r="R14" s="7"/>
      <c r="S14" s="7"/>
      <c r="T14" s="5"/>
      <c r="U14" s="11"/>
      <c r="V14" s="5">
        <v>1</v>
      </c>
      <c r="W14" s="11">
        <v>57</v>
      </c>
      <c r="X14" s="5">
        <f t="shared" si="0"/>
        <v>1</v>
      </c>
      <c r="Y14" s="11">
        <f t="shared" si="1"/>
        <v>57</v>
      </c>
      <c r="Z14" s="7"/>
      <c r="AA14" s="8" t="s">
        <v>40</v>
      </c>
    </row>
    <row r="15" spans="1:27" ht="89.25" x14ac:dyDescent="0.2">
      <c r="A15" s="5" t="s">
        <v>41</v>
      </c>
      <c r="B15" s="5" t="s">
        <v>41</v>
      </c>
      <c r="C15" s="21" t="s">
        <v>137</v>
      </c>
      <c r="D15" s="5">
        <v>1652</v>
      </c>
      <c r="E15" s="5" t="s">
        <v>138</v>
      </c>
      <c r="F15" s="21" t="s">
        <v>604</v>
      </c>
      <c r="G15" s="7"/>
      <c r="H15" s="8" t="s">
        <v>42</v>
      </c>
      <c r="I15" s="8" t="s">
        <v>43</v>
      </c>
      <c r="J15" s="9" t="s">
        <v>44</v>
      </c>
      <c r="K15" s="5" t="s">
        <v>43</v>
      </c>
      <c r="L15" s="5" t="s">
        <v>319</v>
      </c>
      <c r="M15" s="13">
        <v>45225</v>
      </c>
      <c r="N15" s="13">
        <v>45225</v>
      </c>
      <c r="O15" s="7"/>
      <c r="P15" s="7"/>
      <c r="Q15" s="7"/>
      <c r="R15" s="7"/>
      <c r="S15" s="7"/>
      <c r="T15" s="7"/>
      <c r="U15" s="14"/>
      <c r="V15" s="5">
        <v>1</v>
      </c>
      <c r="W15" s="11">
        <v>17.52</v>
      </c>
      <c r="X15" s="5">
        <f t="shared" si="0"/>
        <v>1</v>
      </c>
      <c r="Y15" s="11">
        <f t="shared" si="1"/>
        <v>17.52</v>
      </c>
      <c r="Z15" s="7"/>
      <c r="AA15" s="8" t="s">
        <v>40</v>
      </c>
    </row>
    <row r="16" spans="1:27" ht="89.25" x14ac:dyDescent="0.2">
      <c r="A16" s="5" t="s">
        <v>41</v>
      </c>
      <c r="B16" s="5" t="s">
        <v>41</v>
      </c>
      <c r="C16" s="21" t="s">
        <v>137</v>
      </c>
      <c r="D16" s="5">
        <v>1652</v>
      </c>
      <c r="E16" s="5" t="s">
        <v>138</v>
      </c>
      <c r="F16" s="21" t="s">
        <v>605</v>
      </c>
      <c r="G16" s="7"/>
      <c r="H16" s="8" t="s">
        <v>42</v>
      </c>
      <c r="I16" s="8" t="s">
        <v>43</v>
      </c>
      <c r="J16" s="9" t="s">
        <v>44</v>
      </c>
      <c r="K16" s="5" t="s">
        <v>43</v>
      </c>
      <c r="L16" s="5" t="s">
        <v>204</v>
      </c>
      <c r="M16" s="13">
        <v>45190</v>
      </c>
      <c r="N16" s="13">
        <v>45192</v>
      </c>
      <c r="O16" s="7"/>
      <c r="P16" s="7"/>
      <c r="Q16" s="7"/>
      <c r="R16" s="7"/>
      <c r="S16" s="7"/>
      <c r="T16" s="5">
        <v>1</v>
      </c>
      <c r="U16" s="11">
        <v>54.01</v>
      </c>
      <c r="V16" s="5">
        <v>1</v>
      </c>
      <c r="W16" s="11">
        <v>17.52</v>
      </c>
      <c r="X16" s="5">
        <f t="shared" si="0"/>
        <v>2</v>
      </c>
      <c r="Y16" s="11">
        <f t="shared" si="1"/>
        <v>71.53</v>
      </c>
      <c r="Z16" s="7"/>
      <c r="AA16" s="8" t="s">
        <v>40</v>
      </c>
    </row>
    <row r="17" spans="1:27" ht="89.25" x14ac:dyDescent="0.2">
      <c r="A17" s="5" t="s">
        <v>41</v>
      </c>
      <c r="B17" s="5" t="s">
        <v>41</v>
      </c>
      <c r="C17" s="21" t="s">
        <v>137</v>
      </c>
      <c r="D17" s="5">
        <v>1652</v>
      </c>
      <c r="E17" s="5" t="s">
        <v>138</v>
      </c>
      <c r="F17" s="21" t="s">
        <v>606</v>
      </c>
      <c r="G17" s="7"/>
      <c r="H17" s="8" t="s">
        <v>42</v>
      </c>
      <c r="I17" s="8" t="s">
        <v>43</v>
      </c>
      <c r="J17" s="9" t="s">
        <v>44</v>
      </c>
      <c r="K17" s="5" t="s">
        <v>43</v>
      </c>
      <c r="L17" s="5" t="s">
        <v>115</v>
      </c>
      <c r="M17" s="13">
        <v>45244</v>
      </c>
      <c r="N17" s="13">
        <v>45244</v>
      </c>
      <c r="O17" s="7"/>
      <c r="P17" s="7"/>
      <c r="Q17" s="7"/>
      <c r="R17" s="7"/>
      <c r="S17" s="7"/>
      <c r="T17" s="5"/>
      <c r="U17" s="11"/>
      <c r="V17" s="5">
        <v>1</v>
      </c>
      <c r="W17" s="11">
        <v>55</v>
      </c>
      <c r="X17" s="5">
        <f t="shared" si="0"/>
        <v>1</v>
      </c>
      <c r="Y17" s="11">
        <f t="shared" si="1"/>
        <v>55</v>
      </c>
      <c r="Z17" s="7"/>
      <c r="AA17" s="8" t="s">
        <v>40</v>
      </c>
    </row>
    <row r="18" spans="1:27" ht="89.25" x14ac:dyDescent="0.2">
      <c r="A18" s="5" t="s">
        <v>41</v>
      </c>
      <c r="B18" s="5" t="s">
        <v>41</v>
      </c>
      <c r="C18" s="21" t="s">
        <v>607</v>
      </c>
      <c r="D18" s="5">
        <v>1974</v>
      </c>
      <c r="E18" s="5" t="s">
        <v>608</v>
      </c>
      <c r="F18" s="21" t="s">
        <v>609</v>
      </c>
      <c r="G18" s="7"/>
      <c r="H18" s="8" t="s">
        <v>42</v>
      </c>
      <c r="I18" s="8" t="s">
        <v>43</v>
      </c>
      <c r="J18" s="9" t="s">
        <v>44</v>
      </c>
      <c r="K18" s="5" t="s">
        <v>43</v>
      </c>
      <c r="L18" s="5" t="s">
        <v>433</v>
      </c>
      <c r="M18" s="13">
        <v>45239</v>
      </c>
      <c r="N18" s="13">
        <v>45243</v>
      </c>
      <c r="O18" s="7"/>
      <c r="P18" s="7"/>
      <c r="Q18" s="7"/>
      <c r="R18" s="7"/>
      <c r="S18" s="7"/>
      <c r="T18" s="5">
        <v>4</v>
      </c>
      <c r="U18" s="11">
        <v>120</v>
      </c>
      <c r="V18" s="5">
        <v>1</v>
      </c>
      <c r="W18" s="11">
        <v>55</v>
      </c>
      <c r="X18" s="5">
        <f t="shared" si="0"/>
        <v>5</v>
      </c>
      <c r="Y18" s="11">
        <f t="shared" si="1"/>
        <v>535</v>
      </c>
      <c r="Z18" s="7"/>
      <c r="AA18" s="8" t="s">
        <v>40</v>
      </c>
    </row>
    <row r="19" spans="1:27" ht="89.25" x14ac:dyDescent="0.2">
      <c r="A19" s="5" t="s">
        <v>41</v>
      </c>
      <c r="B19" s="5" t="s">
        <v>41</v>
      </c>
      <c r="C19" s="21" t="s">
        <v>50</v>
      </c>
      <c r="D19" s="5">
        <v>3762610</v>
      </c>
      <c r="E19" s="5" t="s">
        <v>124</v>
      </c>
      <c r="F19" s="21" t="s">
        <v>610</v>
      </c>
      <c r="G19" s="7"/>
      <c r="H19" s="8" t="s">
        <v>42</v>
      </c>
      <c r="I19" s="8" t="s">
        <v>43</v>
      </c>
      <c r="J19" s="9" t="s">
        <v>44</v>
      </c>
      <c r="K19" s="5" t="s">
        <v>43</v>
      </c>
      <c r="L19" s="5" t="s">
        <v>611</v>
      </c>
      <c r="M19" s="13">
        <v>45216</v>
      </c>
      <c r="N19" s="13">
        <v>45216</v>
      </c>
      <c r="O19" s="7"/>
      <c r="P19" s="7"/>
      <c r="Q19" s="7"/>
      <c r="R19" s="7"/>
      <c r="S19" s="7"/>
      <c r="T19" s="5"/>
      <c r="U19" s="11"/>
      <c r="V19" s="5">
        <v>1</v>
      </c>
      <c r="W19" s="11">
        <v>17.52</v>
      </c>
      <c r="X19" s="5">
        <f t="shared" si="0"/>
        <v>1</v>
      </c>
      <c r="Y19" s="11">
        <f t="shared" si="1"/>
        <v>17.52</v>
      </c>
      <c r="Z19" s="7"/>
      <c r="AA19" s="8" t="s">
        <v>40</v>
      </c>
    </row>
    <row r="20" spans="1:27" ht="89.25" x14ac:dyDescent="0.2">
      <c r="A20" s="5" t="s">
        <v>41</v>
      </c>
      <c r="B20" s="5" t="s">
        <v>41</v>
      </c>
      <c r="C20" s="21" t="s">
        <v>50</v>
      </c>
      <c r="D20" s="5">
        <v>3762610</v>
      </c>
      <c r="E20" s="5" t="s">
        <v>124</v>
      </c>
      <c r="F20" s="21" t="s">
        <v>612</v>
      </c>
      <c r="G20" s="7"/>
      <c r="H20" s="8" t="s">
        <v>42</v>
      </c>
      <c r="I20" s="8" t="s">
        <v>43</v>
      </c>
      <c r="J20" s="9" t="s">
        <v>44</v>
      </c>
      <c r="K20" s="5" t="s">
        <v>43</v>
      </c>
      <c r="L20" s="5" t="s">
        <v>298</v>
      </c>
      <c r="M20" s="13">
        <v>45247</v>
      </c>
      <c r="N20" s="13">
        <v>45247</v>
      </c>
      <c r="O20" s="7"/>
      <c r="P20" s="7"/>
      <c r="Q20" s="7"/>
      <c r="R20" s="7"/>
      <c r="S20" s="7"/>
      <c r="T20" s="5"/>
      <c r="U20" s="11"/>
      <c r="V20" s="5">
        <v>1</v>
      </c>
      <c r="W20" s="11">
        <v>55</v>
      </c>
      <c r="X20" s="5">
        <f t="shared" si="0"/>
        <v>1</v>
      </c>
      <c r="Y20" s="11">
        <f t="shared" si="1"/>
        <v>55</v>
      </c>
      <c r="Z20" s="7"/>
      <c r="AA20" s="8" t="s">
        <v>40</v>
      </c>
    </row>
    <row r="21" spans="1:27" ht="85.5" x14ac:dyDescent="0.2">
      <c r="A21" s="5" t="s">
        <v>41</v>
      </c>
      <c r="B21" s="5" t="s">
        <v>41</v>
      </c>
      <c r="C21" s="21" t="s">
        <v>157</v>
      </c>
      <c r="D21" s="5">
        <v>1920</v>
      </c>
      <c r="E21" s="5" t="s">
        <v>109</v>
      </c>
      <c r="F21" s="21" t="s">
        <v>613</v>
      </c>
      <c r="G21" s="7"/>
      <c r="H21" s="8" t="s">
        <v>42</v>
      </c>
      <c r="I21" s="8" t="s">
        <v>43</v>
      </c>
      <c r="J21" s="9" t="s">
        <v>44</v>
      </c>
      <c r="K21" s="5" t="s">
        <v>43</v>
      </c>
      <c r="L21" s="5" t="s">
        <v>347</v>
      </c>
      <c r="M21" s="13">
        <v>45244</v>
      </c>
      <c r="N21" s="13">
        <v>45244</v>
      </c>
      <c r="O21" s="7"/>
      <c r="P21" s="7"/>
      <c r="Q21" s="7"/>
      <c r="R21" s="7"/>
      <c r="S21" s="7"/>
      <c r="T21" s="5"/>
      <c r="U21" s="11"/>
      <c r="V21" s="5">
        <v>1</v>
      </c>
      <c r="W21" s="11">
        <v>55</v>
      </c>
      <c r="X21" s="5">
        <f t="shared" si="0"/>
        <v>1</v>
      </c>
      <c r="Y21" s="11">
        <f t="shared" si="1"/>
        <v>55</v>
      </c>
      <c r="Z21" s="7"/>
      <c r="AA21" s="8" t="s">
        <v>40</v>
      </c>
    </row>
    <row r="22" spans="1:27" ht="85.5" x14ac:dyDescent="0.2">
      <c r="A22" s="5" t="s">
        <v>41</v>
      </c>
      <c r="B22" s="5" t="s">
        <v>41</v>
      </c>
      <c r="C22" s="21" t="s">
        <v>157</v>
      </c>
      <c r="D22" s="5">
        <v>1920</v>
      </c>
      <c r="E22" s="5" t="s">
        <v>109</v>
      </c>
      <c r="F22" s="21" t="s">
        <v>614</v>
      </c>
      <c r="G22" s="7"/>
      <c r="H22" s="8" t="s">
        <v>42</v>
      </c>
      <c r="I22" s="8" t="s">
        <v>43</v>
      </c>
      <c r="J22" s="9" t="s">
        <v>44</v>
      </c>
      <c r="K22" s="5" t="s">
        <v>43</v>
      </c>
      <c r="L22" s="5" t="s">
        <v>230</v>
      </c>
      <c r="M22" s="13">
        <v>45247</v>
      </c>
      <c r="N22" s="13">
        <v>45247</v>
      </c>
      <c r="O22" s="7"/>
      <c r="P22" s="7"/>
      <c r="Q22" s="7"/>
      <c r="R22" s="7"/>
      <c r="S22" s="7"/>
      <c r="T22" s="5"/>
      <c r="U22" s="11"/>
      <c r="V22" s="5">
        <v>1</v>
      </c>
      <c r="W22" s="11">
        <v>55</v>
      </c>
      <c r="X22" s="5">
        <f t="shared" si="0"/>
        <v>1</v>
      </c>
      <c r="Y22" s="11">
        <f t="shared" si="1"/>
        <v>55</v>
      </c>
      <c r="Z22" s="7"/>
      <c r="AA22" s="8" t="s">
        <v>40</v>
      </c>
    </row>
    <row r="23" spans="1:27" ht="85.5" x14ac:dyDescent="0.2">
      <c r="A23" s="5" t="s">
        <v>41</v>
      </c>
      <c r="B23" s="5" t="s">
        <v>41</v>
      </c>
      <c r="C23" s="21" t="s">
        <v>164</v>
      </c>
      <c r="D23" s="5">
        <v>1916</v>
      </c>
      <c r="E23" s="5" t="s">
        <v>615</v>
      </c>
      <c r="F23" s="21" t="s">
        <v>616</v>
      </c>
      <c r="G23" s="7"/>
      <c r="H23" s="8" t="s">
        <v>42</v>
      </c>
      <c r="I23" s="8" t="s">
        <v>43</v>
      </c>
      <c r="J23" s="9" t="s">
        <v>44</v>
      </c>
      <c r="K23" s="5" t="s">
        <v>43</v>
      </c>
      <c r="L23" s="5" t="s">
        <v>163</v>
      </c>
      <c r="M23" s="13">
        <v>45237</v>
      </c>
      <c r="N23" s="13">
        <v>45237</v>
      </c>
      <c r="O23" s="7"/>
      <c r="P23" s="7"/>
      <c r="Q23" s="7"/>
      <c r="R23" s="7"/>
      <c r="S23" s="7"/>
      <c r="T23" s="5"/>
      <c r="U23" s="11"/>
      <c r="V23" s="5">
        <v>1</v>
      </c>
      <c r="W23" s="11">
        <v>55</v>
      </c>
      <c r="X23" s="5">
        <f t="shared" si="0"/>
        <v>1</v>
      </c>
      <c r="Y23" s="11">
        <f t="shared" si="1"/>
        <v>55</v>
      </c>
      <c r="Z23" s="7"/>
      <c r="AA23" s="8" t="s">
        <v>40</v>
      </c>
    </row>
    <row r="24" spans="1:27" ht="85.5" x14ac:dyDescent="0.2">
      <c r="A24" s="5" t="s">
        <v>41</v>
      </c>
      <c r="B24" s="5" t="s">
        <v>41</v>
      </c>
      <c r="C24" s="21" t="s">
        <v>164</v>
      </c>
      <c r="D24" s="5">
        <v>1916</v>
      </c>
      <c r="E24" s="5" t="s">
        <v>615</v>
      </c>
      <c r="F24" s="21" t="s">
        <v>617</v>
      </c>
      <c r="G24" s="7"/>
      <c r="H24" s="8" t="s">
        <v>42</v>
      </c>
      <c r="I24" s="8" t="s">
        <v>43</v>
      </c>
      <c r="J24" s="9" t="s">
        <v>44</v>
      </c>
      <c r="K24" s="5" t="s">
        <v>43</v>
      </c>
      <c r="L24" s="5" t="s">
        <v>618</v>
      </c>
      <c r="M24" s="13">
        <v>45230</v>
      </c>
      <c r="N24" s="13">
        <v>45230</v>
      </c>
      <c r="O24" s="7"/>
      <c r="P24" s="7"/>
      <c r="Q24" s="7"/>
      <c r="R24" s="7"/>
      <c r="S24" s="7"/>
      <c r="T24" s="5"/>
      <c r="U24" s="11"/>
      <c r="V24" s="5">
        <v>1</v>
      </c>
      <c r="W24" s="11">
        <v>17.52</v>
      </c>
      <c r="X24" s="5">
        <f t="shared" si="0"/>
        <v>1</v>
      </c>
      <c r="Y24" s="11">
        <f t="shared" si="1"/>
        <v>17.52</v>
      </c>
      <c r="Z24" s="7"/>
      <c r="AA24" s="8" t="s">
        <v>40</v>
      </c>
    </row>
    <row r="25" spans="1:27" ht="89.25" x14ac:dyDescent="0.2">
      <c r="A25" s="5" t="s">
        <v>41</v>
      </c>
      <c r="B25" s="5" t="s">
        <v>41</v>
      </c>
      <c r="C25" s="21" t="s">
        <v>164</v>
      </c>
      <c r="D25" s="5">
        <v>1916</v>
      </c>
      <c r="E25" s="5" t="s">
        <v>615</v>
      </c>
      <c r="F25" s="21" t="s">
        <v>619</v>
      </c>
      <c r="G25" s="7"/>
      <c r="H25" s="8" t="s">
        <v>42</v>
      </c>
      <c r="I25" s="8" t="s">
        <v>43</v>
      </c>
      <c r="J25" s="9" t="s">
        <v>44</v>
      </c>
      <c r="K25" s="5" t="s">
        <v>43</v>
      </c>
      <c r="L25" s="5" t="s">
        <v>620</v>
      </c>
      <c r="M25" s="13">
        <v>45239</v>
      </c>
      <c r="N25" s="13">
        <v>45239</v>
      </c>
      <c r="O25" s="7"/>
      <c r="P25" s="7"/>
      <c r="Q25" s="7"/>
      <c r="R25" s="7"/>
      <c r="S25" s="7"/>
      <c r="T25" s="5"/>
      <c r="U25" s="11"/>
      <c r="V25" s="5">
        <v>1</v>
      </c>
      <c r="W25" s="11">
        <v>55</v>
      </c>
      <c r="X25" s="5">
        <f t="shared" si="0"/>
        <v>1</v>
      </c>
      <c r="Y25" s="11">
        <f t="shared" si="1"/>
        <v>55</v>
      </c>
      <c r="Z25" s="7"/>
      <c r="AA25" s="8" t="s">
        <v>40</v>
      </c>
    </row>
    <row r="26" spans="1:27" ht="85.5" x14ac:dyDescent="0.2">
      <c r="A26" s="5" t="s">
        <v>41</v>
      </c>
      <c r="B26" s="5" t="s">
        <v>41</v>
      </c>
      <c r="C26" s="21" t="s">
        <v>82</v>
      </c>
      <c r="D26" s="5">
        <v>1917</v>
      </c>
      <c r="E26" s="5" t="s">
        <v>201</v>
      </c>
      <c r="F26" s="21" t="s">
        <v>621</v>
      </c>
      <c r="G26" s="7"/>
      <c r="H26" s="8" t="s">
        <v>42</v>
      </c>
      <c r="I26" s="8" t="s">
        <v>43</v>
      </c>
      <c r="J26" s="9" t="s">
        <v>44</v>
      </c>
      <c r="K26" s="5" t="s">
        <v>43</v>
      </c>
      <c r="L26" s="5" t="s">
        <v>421</v>
      </c>
      <c r="M26" s="13">
        <v>45226</v>
      </c>
      <c r="N26" s="13">
        <v>45226</v>
      </c>
      <c r="O26" s="7"/>
      <c r="P26" s="7"/>
      <c r="Q26" s="7"/>
      <c r="R26" s="7"/>
      <c r="S26" s="7"/>
      <c r="T26" s="5"/>
      <c r="U26" s="11"/>
      <c r="V26" s="5">
        <v>1</v>
      </c>
      <c r="W26" s="11">
        <v>17.52</v>
      </c>
      <c r="X26" s="5">
        <f t="shared" si="0"/>
        <v>1</v>
      </c>
      <c r="Y26" s="11">
        <f t="shared" si="1"/>
        <v>17.52</v>
      </c>
      <c r="Z26" s="7"/>
      <c r="AA26" s="8" t="s">
        <v>40</v>
      </c>
    </row>
    <row r="27" spans="1:27" ht="85.5" x14ac:dyDescent="0.2">
      <c r="A27" s="5" t="s">
        <v>41</v>
      </c>
      <c r="B27" s="5" t="s">
        <v>41</v>
      </c>
      <c r="C27" s="21" t="s">
        <v>82</v>
      </c>
      <c r="D27" s="5">
        <v>1917</v>
      </c>
      <c r="E27" s="5" t="s">
        <v>201</v>
      </c>
      <c r="F27" s="21" t="s">
        <v>622</v>
      </c>
      <c r="G27" s="7"/>
      <c r="H27" s="8" t="s">
        <v>42</v>
      </c>
      <c r="I27" s="8" t="s">
        <v>43</v>
      </c>
      <c r="J27" s="9" t="s">
        <v>44</v>
      </c>
      <c r="K27" s="5" t="s">
        <v>43</v>
      </c>
      <c r="L27" s="5" t="s">
        <v>421</v>
      </c>
      <c r="M27" s="13">
        <v>45243</v>
      </c>
      <c r="N27" s="13">
        <v>45243</v>
      </c>
      <c r="O27" s="7"/>
      <c r="P27" s="7"/>
      <c r="Q27" s="7"/>
      <c r="R27" s="7"/>
      <c r="S27" s="7"/>
      <c r="T27" s="5"/>
      <c r="U27" s="11"/>
      <c r="V27" s="5">
        <v>1</v>
      </c>
      <c r="W27" s="11">
        <v>55</v>
      </c>
      <c r="X27" s="5">
        <f t="shared" si="0"/>
        <v>1</v>
      </c>
      <c r="Y27" s="11">
        <f t="shared" si="1"/>
        <v>55</v>
      </c>
      <c r="Z27" s="7"/>
      <c r="AA27" s="8" t="s">
        <v>40</v>
      </c>
    </row>
    <row r="28" spans="1:27" ht="85.5" x14ac:dyDescent="0.2">
      <c r="A28" s="5" t="s">
        <v>41</v>
      </c>
      <c r="B28" s="5" t="s">
        <v>41</v>
      </c>
      <c r="C28" s="21" t="s">
        <v>82</v>
      </c>
      <c r="D28" s="5">
        <v>1917</v>
      </c>
      <c r="E28" s="5" t="s">
        <v>201</v>
      </c>
      <c r="F28" s="21" t="s">
        <v>623</v>
      </c>
      <c r="G28" s="7"/>
      <c r="H28" s="8" t="s">
        <v>42</v>
      </c>
      <c r="I28" s="8" t="s">
        <v>43</v>
      </c>
      <c r="J28" s="9" t="s">
        <v>44</v>
      </c>
      <c r="K28" s="5" t="s">
        <v>43</v>
      </c>
      <c r="L28" s="5" t="s">
        <v>421</v>
      </c>
      <c r="M28" s="13">
        <v>45247</v>
      </c>
      <c r="N28" s="13">
        <v>45247</v>
      </c>
      <c r="O28" s="7"/>
      <c r="P28" s="7"/>
      <c r="Q28" s="7"/>
      <c r="R28" s="7"/>
      <c r="S28" s="7"/>
      <c r="T28" s="5"/>
      <c r="U28" s="11"/>
      <c r="V28" s="5">
        <v>1</v>
      </c>
      <c r="W28" s="11">
        <v>55</v>
      </c>
      <c r="X28" s="5">
        <f t="shared" si="0"/>
        <v>1</v>
      </c>
      <c r="Y28" s="11">
        <f t="shared" si="1"/>
        <v>55</v>
      </c>
      <c r="Z28" s="7"/>
      <c r="AA28" s="8" t="s">
        <v>40</v>
      </c>
    </row>
    <row r="29" spans="1:27" ht="85.5" x14ac:dyDescent="0.2">
      <c r="A29" s="5" t="s">
        <v>41</v>
      </c>
      <c r="B29" s="5" t="s">
        <v>41</v>
      </c>
      <c r="C29" s="21" t="s">
        <v>82</v>
      </c>
      <c r="D29" s="5">
        <v>1917</v>
      </c>
      <c r="E29" s="5" t="s">
        <v>201</v>
      </c>
      <c r="F29" s="21" t="s">
        <v>624</v>
      </c>
      <c r="G29" s="7"/>
      <c r="H29" s="8" t="s">
        <v>42</v>
      </c>
      <c r="I29" s="8" t="s">
        <v>43</v>
      </c>
      <c r="J29" s="9" t="s">
        <v>44</v>
      </c>
      <c r="K29" s="5" t="s">
        <v>43</v>
      </c>
      <c r="L29" s="5" t="s">
        <v>421</v>
      </c>
      <c r="M29" s="13">
        <v>45254</v>
      </c>
      <c r="N29" s="13">
        <v>45254</v>
      </c>
      <c r="O29" s="7"/>
      <c r="P29" s="7"/>
      <c r="Q29" s="7"/>
      <c r="R29" s="7"/>
      <c r="S29" s="7"/>
      <c r="T29" s="5"/>
      <c r="U29" s="11"/>
      <c r="V29" s="5">
        <v>1</v>
      </c>
      <c r="W29" s="11">
        <v>55</v>
      </c>
      <c r="X29" s="5">
        <f t="shared" si="0"/>
        <v>1</v>
      </c>
      <c r="Y29" s="11">
        <f t="shared" si="1"/>
        <v>55</v>
      </c>
      <c r="Z29" s="7"/>
      <c r="AA29" s="8" t="s">
        <v>40</v>
      </c>
    </row>
    <row r="30" spans="1:27" ht="85.5" x14ac:dyDescent="0.2">
      <c r="A30" s="5" t="s">
        <v>41</v>
      </c>
      <c r="B30" s="5" t="s">
        <v>41</v>
      </c>
      <c r="C30" s="21" t="s">
        <v>82</v>
      </c>
      <c r="D30" s="5">
        <v>1917</v>
      </c>
      <c r="E30" s="5" t="s">
        <v>201</v>
      </c>
      <c r="F30" s="21" t="s">
        <v>625</v>
      </c>
      <c r="G30" s="7"/>
      <c r="H30" s="8" t="s">
        <v>42</v>
      </c>
      <c r="I30" s="8" t="s">
        <v>43</v>
      </c>
      <c r="J30" s="9" t="s">
        <v>44</v>
      </c>
      <c r="K30" s="5" t="s">
        <v>43</v>
      </c>
      <c r="L30" s="5" t="s">
        <v>626</v>
      </c>
      <c r="M30" s="13">
        <v>45240</v>
      </c>
      <c r="N30" s="13">
        <v>45240</v>
      </c>
      <c r="O30" s="7"/>
      <c r="P30" s="7"/>
      <c r="Q30" s="7"/>
      <c r="R30" s="7"/>
      <c r="S30" s="7"/>
      <c r="T30" s="5"/>
      <c r="U30" s="11"/>
      <c r="V30" s="5">
        <v>1</v>
      </c>
      <c r="W30" s="11">
        <v>55</v>
      </c>
      <c r="X30" s="5">
        <f t="shared" si="0"/>
        <v>1</v>
      </c>
      <c r="Y30" s="11">
        <f t="shared" si="1"/>
        <v>55</v>
      </c>
      <c r="Z30" s="7"/>
      <c r="AA30" s="8" t="s">
        <v>40</v>
      </c>
    </row>
    <row r="31" spans="1:27" ht="85.5" x14ac:dyDescent="0.2">
      <c r="A31" s="5" t="s">
        <v>41</v>
      </c>
      <c r="B31" s="5" t="s">
        <v>41</v>
      </c>
      <c r="C31" s="21" t="s">
        <v>58</v>
      </c>
      <c r="D31" s="5">
        <v>3693082</v>
      </c>
      <c r="E31" s="5" t="s">
        <v>201</v>
      </c>
      <c r="F31" s="21" t="s">
        <v>627</v>
      </c>
      <c r="G31" s="7"/>
      <c r="H31" s="8" t="s">
        <v>42</v>
      </c>
      <c r="I31" s="8" t="s">
        <v>43</v>
      </c>
      <c r="J31" s="9" t="s">
        <v>44</v>
      </c>
      <c r="K31" s="5" t="s">
        <v>43</v>
      </c>
      <c r="L31" s="5" t="s">
        <v>319</v>
      </c>
      <c r="M31" s="13">
        <v>45231</v>
      </c>
      <c r="N31" s="13">
        <v>45231</v>
      </c>
      <c r="O31" s="7"/>
      <c r="P31" s="7"/>
      <c r="Q31" s="7"/>
      <c r="R31" s="7"/>
      <c r="S31" s="7"/>
      <c r="T31" s="5"/>
      <c r="U31" s="11"/>
      <c r="V31" s="5">
        <v>1</v>
      </c>
      <c r="W31" s="11">
        <v>55</v>
      </c>
      <c r="X31" s="5">
        <f t="shared" si="0"/>
        <v>1</v>
      </c>
      <c r="Y31" s="11">
        <f t="shared" si="1"/>
        <v>55</v>
      </c>
      <c r="Z31" s="7"/>
      <c r="AA31" s="8" t="s">
        <v>40</v>
      </c>
    </row>
    <row r="32" spans="1:27" ht="85.5" x14ac:dyDescent="0.2">
      <c r="A32" s="5" t="s">
        <v>41</v>
      </c>
      <c r="B32" s="5" t="s">
        <v>41</v>
      </c>
      <c r="C32" s="21" t="s">
        <v>58</v>
      </c>
      <c r="D32" s="5">
        <v>3693082</v>
      </c>
      <c r="E32" s="5" t="s">
        <v>201</v>
      </c>
      <c r="F32" s="21" t="s">
        <v>628</v>
      </c>
      <c r="G32" s="7"/>
      <c r="H32" s="8" t="s">
        <v>42</v>
      </c>
      <c r="I32" s="8" t="s">
        <v>43</v>
      </c>
      <c r="J32" s="9" t="s">
        <v>44</v>
      </c>
      <c r="K32" s="5" t="s">
        <v>43</v>
      </c>
      <c r="L32" s="5" t="s">
        <v>188</v>
      </c>
      <c r="M32" s="13">
        <v>45244</v>
      </c>
      <c r="N32" s="13">
        <v>45244</v>
      </c>
      <c r="O32" s="7"/>
      <c r="P32" s="7"/>
      <c r="Q32" s="7"/>
      <c r="R32" s="7"/>
      <c r="S32" s="7"/>
      <c r="T32" s="5"/>
      <c r="U32" s="11"/>
      <c r="V32" s="5">
        <v>1</v>
      </c>
      <c r="W32" s="11">
        <v>55</v>
      </c>
      <c r="X32" s="5">
        <f t="shared" si="0"/>
        <v>1</v>
      </c>
      <c r="Y32" s="11">
        <f t="shared" si="1"/>
        <v>55</v>
      </c>
      <c r="Z32" s="7"/>
      <c r="AA32" s="8" t="s">
        <v>40</v>
      </c>
    </row>
    <row r="33" spans="1:27" ht="85.5" x14ac:dyDescent="0.2">
      <c r="A33" s="5" t="s">
        <v>41</v>
      </c>
      <c r="B33" s="5" t="s">
        <v>41</v>
      </c>
      <c r="C33" s="21" t="s">
        <v>58</v>
      </c>
      <c r="D33" s="5">
        <v>3693082</v>
      </c>
      <c r="E33" s="5" t="s">
        <v>201</v>
      </c>
      <c r="F33" s="21" t="s">
        <v>629</v>
      </c>
      <c r="G33" s="7"/>
      <c r="H33" s="8" t="s">
        <v>42</v>
      </c>
      <c r="I33" s="8" t="s">
        <v>43</v>
      </c>
      <c r="J33" s="9" t="s">
        <v>44</v>
      </c>
      <c r="K33" s="5" t="s">
        <v>43</v>
      </c>
      <c r="L33" s="5" t="s">
        <v>319</v>
      </c>
      <c r="M33" s="13">
        <v>45246</v>
      </c>
      <c r="N33" s="13">
        <v>45246</v>
      </c>
      <c r="O33" s="7"/>
      <c r="P33" s="7"/>
      <c r="Q33" s="7"/>
      <c r="R33" s="7"/>
      <c r="S33" s="7"/>
      <c r="T33" s="5"/>
      <c r="U33" s="11"/>
      <c r="V33" s="5">
        <v>1</v>
      </c>
      <c r="W33" s="11">
        <v>55</v>
      </c>
      <c r="X33" s="5">
        <f t="shared" si="0"/>
        <v>1</v>
      </c>
      <c r="Y33" s="11">
        <f t="shared" si="1"/>
        <v>55</v>
      </c>
      <c r="Z33" s="7"/>
      <c r="AA33" s="8" t="s">
        <v>40</v>
      </c>
    </row>
    <row r="34" spans="1:27" ht="89.25" x14ac:dyDescent="0.2">
      <c r="A34" s="5" t="s">
        <v>41</v>
      </c>
      <c r="B34" s="5" t="s">
        <v>41</v>
      </c>
      <c r="C34" s="21" t="s">
        <v>185</v>
      </c>
      <c r="D34" s="5">
        <v>3726576</v>
      </c>
      <c r="E34" s="5" t="s">
        <v>186</v>
      </c>
      <c r="F34" s="21" t="s">
        <v>630</v>
      </c>
      <c r="G34" s="7"/>
      <c r="H34" s="8" t="s">
        <v>42</v>
      </c>
      <c r="I34" s="8" t="s">
        <v>43</v>
      </c>
      <c r="J34" s="9" t="s">
        <v>44</v>
      </c>
      <c r="K34" s="5" t="s">
        <v>43</v>
      </c>
      <c r="L34" s="5" t="s">
        <v>416</v>
      </c>
      <c r="M34" s="13">
        <v>45195</v>
      </c>
      <c r="N34" s="13">
        <v>45201</v>
      </c>
      <c r="O34" s="7"/>
      <c r="P34" s="7"/>
      <c r="Q34" s="7"/>
      <c r="R34" s="7"/>
      <c r="S34" s="7"/>
      <c r="T34" s="5"/>
      <c r="U34" s="11"/>
      <c r="V34" s="5">
        <v>2</v>
      </c>
      <c r="W34" s="11">
        <v>17.52</v>
      </c>
      <c r="X34" s="5">
        <f t="shared" si="0"/>
        <v>2</v>
      </c>
      <c r="Y34" s="11">
        <f t="shared" si="1"/>
        <v>35.04</v>
      </c>
      <c r="Z34" s="7"/>
      <c r="AA34" s="8" t="s">
        <v>40</v>
      </c>
    </row>
    <row r="35" spans="1:27" ht="102" x14ac:dyDescent="0.2">
      <c r="A35" s="5" t="s">
        <v>41</v>
      </c>
      <c r="B35" s="5" t="s">
        <v>41</v>
      </c>
      <c r="C35" s="21" t="s">
        <v>185</v>
      </c>
      <c r="D35" s="5">
        <v>3726576</v>
      </c>
      <c r="E35" s="5" t="s">
        <v>186</v>
      </c>
      <c r="F35" s="21" t="s">
        <v>631</v>
      </c>
      <c r="G35" s="7"/>
      <c r="H35" s="8" t="s">
        <v>42</v>
      </c>
      <c r="I35" s="8" t="s">
        <v>43</v>
      </c>
      <c r="J35" s="9" t="s">
        <v>44</v>
      </c>
      <c r="K35" s="5" t="s">
        <v>43</v>
      </c>
      <c r="L35" s="5" t="s">
        <v>416</v>
      </c>
      <c r="M35" s="13">
        <v>45252</v>
      </c>
      <c r="N35" s="13">
        <v>45252</v>
      </c>
      <c r="O35" s="7"/>
      <c r="P35" s="7"/>
      <c r="Q35" s="7"/>
      <c r="R35" s="7"/>
      <c r="S35" s="7"/>
      <c r="T35" s="5"/>
      <c r="U35" s="11"/>
      <c r="V35" s="5">
        <v>1</v>
      </c>
      <c r="W35" s="11">
        <v>55</v>
      </c>
      <c r="X35" s="5">
        <f t="shared" si="0"/>
        <v>1</v>
      </c>
      <c r="Y35" s="11">
        <f t="shared" si="1"/>
        <v>55</v>
      </c>
      <c r="Z35" s="7"/>
      <c r="AA35" s="8" t="s">
        <v>40</v>
      </c>
    </row>
    <row r="36" spans="1:27" ht="127.5" x14ac:dyDescent="0.2">
      <c r="A36" s="5" t="s">
        <v>41</v>
      </c>
      <c r="B36" s="5" t="s">
        <v>41</v>
      </c>
      <c r="C36" s="21" t="s">
        <v>632</v>
      </c>
      <c r="D36" s="5">
        <v>1897</v>
      </c>
      <c r="E36" s="5" t="s">
        <v>633</v>
      </c>
      <c r="F36" s="21" t="s">
        <v>634</v>
      </c>
      <c r="G36" s="7"/>
      <c r="H36" s="8" t="s">
        <v>42</v>
      </c>
      <c r="I36" s="8" t="s">
        <v>43</v>
      </c>
      <c r="J36" s="9" t="s">
        <v>44</v>
      </c>
      <c r="K36" s="5" t="s">
        <v>43</v>
      </c>
      <c r="L36" s="5" t="s">
        <v>635</v>
      </c>
      <c r="M36" s="5" t="s">
        <v>636</v>
      </c>
      <c r="N36" s="5" t="s">
        <v>636</v>
      </c>
      <c r="O36" s="7"/>
      <c r="P36" s="7"/>
      <c r="Q36" s="7"/>
      <c r="R36" s="7"/>
      <c r="S36" s="7"/>
      <c r="T36" s="5"/>
      <c r="U36" s="11"/>
      <c r="V36" s="5">
        <v>9</v>
      </c>
      <c r="W36" s="11">
        <v>17.52</v>
      </c>
      <c r="X36" s="5">
        <f t="shared" si="0"/>
        <v>9</v>
      </c>
      <c r="Y36" s="11">
        <f t="shared" si="1"/>
        <v>157.68</v>
      </c>
      <c r="Z36" s="7"/>
      <c r="AA36" s="8" t="s">
        <v>40</v>
      </c>
    </row>
    <row r="37" spans="1:27" ht="85.5" x14ac:dyDescent="0.2">
      <c r="A37" s="5" t="s">
        <v>41</v>
      </c>
      <c r="B37" s="5" t="s">
        <v>41</v>
      </c>
      <c r="C37" s="21" t="s">
        <v>90</v>
      </c>
      <c r="D37" s="5">
        <v>41491</v>
      </c>
      <c r="E37" s="5" t="s">
        <v>498</v>
      </c>
      <c r="F37" s="21" t="s">
        <v>637</v>
      </c>
      <c r="G37" s="7"/>
      <c r="H37" s="8" t="s">
        <v>42</v>
      </c>
      <c r="I37" s="8" t="s">
        <v>43</v>
      </c>
      <c r="J37" s="9" t="s">
        <v>44</v>
      </c>
      <c r="K37" s="5" t="s">
        <v>43</v>
      </c>
      <c r="L37" s="5" t="s">
        <v>638</v>
      </c>
      <c r="M37" s="13">
        <v>45229</v>
      </c>
      <c r="N37" s="13">
        <v>45229</v>
      </c>
      <c r="O37" s="7"/>
      <c r="P37" s="7"/>
      <c r="Q37" s="7"/>
      <c r="R37" s="7"/>
      <c r="S37" s="7"/>
      <c r="T37" s="5"/>
      <c r="U37" s="11"/>
      <c r="V37" s="5">
        <v>1</v>
      </c>
      <c r="W37" s="11">
        <v>17.52</v>
      </c>
      <c r="X37" s="5">
        <f t="shared" si="0"/>
        <v>1</v>
      </c>
      <c r="Y37" s="11">
        <f t="shared" si="1"/>
        <v>17.52</v>
      </c>
      <c r="Z37" s="7"/>
      <c r="AA37" s="8" t="s">
        <v>40</v>
      </c>
    </row>
    <row r="38" spans="1:27" ht="89.25" x14ac:dyDescent="0.2">
      <c r="A38" s="5" t="s">
        <v>41</v>
      </c>
      <c r="B38" s="5" t="s">
        <v>41</v>
      </c>
      <c r="C38" s="21" t="s">
        <v>93</v>
      </c>
      <c r="D38" s="15">
        <v>872445</v>
      </c>
      <c r="E38" s="5" t="s">
        <v>272</v>
      </c>
      <c r="F38" s="21" t="s">
        <v>639</v>
      </c>
      <c r="G38" s="7"/>
      <c r="H38" s="8" t="s">
        <v>42</v>
      </c>
      <c r="I38" s="8" t="s">
        <v>43</v>
      </c>
      <c r="J38" s="9" t="s">
        <v>44</v>
      </c>
      <c r="K38" s="5" t="s">
        <v>43</v>
      </c>
      <c r="L38" s="5" t="s">
        <v>640</v>
      </c>
      <c r="M38" s="5" t="s">
        <v>641</v>
      </c>
      <c r="N38" s="5" t="s">
        <v>641</v>
      </c>
      <c r="O38" s="7"/>
      <c r="P38" s="7"/>
      <c r="Q38" s="7"/>
      <c r="R38" s="7"/>
      <c r="S38" s="7"/>
      <c r="T38" s="5"/>
      <c r="U38" s="11"/>
      <c r="V38" s="5">
        <v>2</v>
      </c>
      <c r="W38" s="11">
        <v>17.52</v>
      </c>
      <c r="X38" s="5">
        <f t="shared" si="0"/>
        <v>2</v>
      </c>
      <c r="Y38" s="11">
        <f t="shared" si="1"/>
        <v>35.04</v>
      </c>
      <c r="Z38" s="7"/>
      <c r="AA38" s="8" t="s">
        <v>40</v>
      </c>
    </row>
    <row r="39" spans="1:27" ht="89.25" x14ac:dyDescent="0.2">
      <c r="A39" s="5" t="s">
        <v>41</v>
      </c>
      <c r="B39" s="5" t="s">
        <v>41</v>
      </c>
      <c r="C39" s="21" t="s">
        <v>642</v>
      </c>
      <c r="D39" s="5">
        <v>1906</v>
      </c>
      <c r="E39" s="5" t="s">
        <v>608</v>
      </c>
      <c r="F39" s="21" t="s">
        <v>643</v>
      </c>
      <c r="G39" s="7"/>
      <c r="H39" s="8" t="s">
        <v>42</v>
      </c>
      <c r="I39" s="8" t="s">
        <v>43</v>
      </c>
      <c r="J39" s="9" t="s">
        <v>44</v>
      </c>
      <c r="K39" s="5" t="s">
        <v>43</v>
      </c>
      <c r="L39" s="5" t="s">
        <v>192</v>
      </c>
      <c r="M39" s="13">
        <v>45237</v>
      </c>
      <c r="N39" s="13">
        <v>45237</v>
      </c>
      <c r="O39" s="7"/>
      <c r="P39" s="7"/>
      <c r="Q39" s="7"/>
      <c r="R39" s="7"/>
      <c r="S39" s="7"/>
      <c r="T39" s="5"/>
      <c r="U39" s="11"/>
      <c r="V39" s="5">
        <v>1</v>
      </c>
      <c r="W39" s="11">
        <v>55</v>
      </c>
      <c r="X39" s="5">
        <f t="shared" si="0"/>
        <v>1</v>
      </c>
      <c r="Y39" s="11">
        <f t="shared" si="1"/>
        <v>55</v>
      </c>
      <c r="Z39" s="7"/>
      <c r="AA39" s="8" t="s">
        <v>40</v>
      </c>
    </row>
    <row r="40" spans="1:27" ht="89.25" x14ac:dyDescent="0.2">
      <c r="A40" s="5" t="s">
        <v>41</v>
      </c>
      <c r="B40" s="5" t="s">
        <v>41</v>
      </c>
      <c r="C40" s="21" t="s">
        <v>291</v>
      </c>
      <c r="D40" s="5">
        <v>1930</v>
      </c>
      <c r="E40" s="5" t="s">
        <v>292</v>
      </c>
      <c r="F40" s="21" t="s">
        <v>644</v>
      </c>
      <c r="G40" s="7"/>
      <c r="H40" s="8" t="s">
        <v>42</v>
      </c>
      <c r="I40" s="8" t="s">
        <v>43</v>
      </c>
      <c r="J40" s="9" t="s">
        <v>44</v>
      </c>
      <c r="K40" s="5" t="s">
        <v>43</v>
      </c>
      <c r="L40" s="5" t="s">
        <v>645</v>
      </c>
      <c r="M40" s="13">
        <v>45239</v>
      </c>
      <c r="N40" s="13">
        <v>45241</v>
      </c>
      <c r="O40" s="7"/>
      <c r="P40" s="7"/>
      <c r="Q40" s="7"/>
      <c r="R40" s="7"/>
      <c r="S40" s="7"/>
      <c r="T40" s="5">
        <v>2</v>
      </c>
      <c r="U40" s="11">
        <v>241.86</v>
      </c>
      <c r="V40" s="5">
        <v>1</v>
      </c>
      <c r="W40" s="11">
        <v>72.540000000000006</v>
      </c>
      <c r="X40" s="5">
        <f t="shared" si="0"/>
        <v>3</v>
      </c>
      <c r="Y40" s="11">
        <f t="shared" si="1"/>
        <v>556.26</v>
      </c>
      <c r="Z40" s="7"/>
      <c r="AA40" s="8" t="s">
        <v>40</v>
      </c>
    </row>
    <row r="41" spans="1:27" ht="89.25" x14ac:dyDescent="0.2">
      <c r="A41" s="5" t="s">
        <v>41</v>
      </c>
      <c r="B41" s="5" t="s">
        <v>41</v>
      </c>
      <c r="C41" s="21" t="s">
        <v>291</v>
      </c>
      <c r="D41" s="5">
        <v>1930</v>
      </c>
      <c r="E41" s="5" t="s">
        <v>292</v>
      </c>
      <c r="F41" s="21" t="s">
        <v>646</v>
      </c>
      <c r="G41" s="7"/>
      <c r="H41" s="8" t="s">
        <v>42</v>
      </c>
      <c r="I41" s="8" t="s">
        <v>43</v>
      </c>
      <c r="J41" s="9" t="s">
        <v>44</v>
      </c>
      <c r="K41" s="5" t="s">
        <v>43</v>
      </c>
      <c r="L41" s="5" t="s">
        <v>647</v>
      </c>
      <c r="M41" s="13">
        <v>45224</v>
      </c>
      <c r="N41" s="13">
        <v>45225</v>
      </c>
      <c r="O41" s="7"/>
      <c r="P41" s="7"/>
      <c r="Q41" s="7"/>
      <c r="R41" s="7"/>
      <c r="S41" s="7"/>
      <c r="T41" s="5"/>
      <c r="U41" s="11"/>
      <c r="V41" s="5">
        <v>1</v>
      </c>
      <c r="W41" s="11">
        <v>116.14</v>
      </c>
      <c r="X41" s="5">
        <f t="shared" si="0"/>
        <v>1</v>
      </c>
      <c r="Y41" s="11">
        <f t="shared" si="1"/>
        <v>116.14</v>
      </c>
      <c r="Z41" s="7"/>
      <c r="AA41" s="8" t="s">
        <v>40</v>
      </c>
    </row>
    <row r="42" spans="1:27" ht="85.5" x14ac:dyDescent="0.2">
      <c r="A42" s="5" t="s">
        <v>41</v>
      </c>
      <c r="B42" s="5" t="s">
        <v>41</v>
      </c>
      <c r="C42" s="21" t="s">
        <v>65</v>
      </c>
      <c r="D42" s="5">
        <v>1399</v>
      </c>
      <c r="E42" s="5" t="s">
        <v>498</v>
      </c>
      <c r="F42" s="21" t="s">
        <v>648</v>
      </c>
      <c r="G42" s="7"/>
      <c r="H42" s="8" t="s">
        <v>42</v>
      </c>
      <c r="I42" s="8" t="s">
        <v>43</v>
      </c>
      <c r="J42" s="9" t="s">
        <v>44</v>
      </c>
      <c r="K42" s="5" t="s">
        <v>43</v>
      </c>
      <c r="L42" s="5" t="s">
        <v>649</v>
      </c>
      <c r="M42" s="13">
        <v>45238</v>
      </c>
      <c r="N42" s="13">
        <v>45240</v>
      </c>
      <c r="O42" s="7"/>
      <c r="P42" s="7"/>
      <c r="Q42" s="7"/>
      <c r="R42" s="7"/>
      <c r="S42" s="7"/>
      <c r="T42" s="5">
        <v>2</v>
      </c>
      <c r="U42" s="11">
        <v>120</v>
      </c>
      <c r="V42" s="5">
        <v>1</v>
      </c>
      <c r="W42" s="11">
        <v>55</v>
      </c>
      <c r="X42" s="5">
        <f t="shared" si="0"/>
        <v>3</v>
      </c>
      <c r="Y42" s="11">
        <f t="shared" si="1"/>
        <v>295</v>
      </c>
      <c r="Z42" s="7"/>
      <c r="AA42" s="8" t="s">
        <v>40</v>
      </c>
    </row>
    <row r="43" spans="1:27" ht="85.5" x14ac:dyDescent="0.2">
      <c r="A43" s="5" t="s">
        <v>41</v>
      </c>
      <c r="B43" s="5" t="s">
        <v>41</v>
      </c>
      <c r="C43" s="21" t="s">
        <v>65</v>
      </c>
      <c r="D43" s="5">
        <v>1399</v>
      </c>
      <c r="E43" s="5" t="s">
        <v>498</v>
      </c>
      <c r="F43" s="21" t="s">
        <v>650</v>
      </c>
      <c r="G43" s="7"/>
      <c r="H43" s="8" t="s">
        <v>42</v>
      </c>
      <c r="I43" s="8" t="s">
        <v>43</v>
      </c>
      <c r="J43" s="9" t="s">
        <v>44</v>
      </c>
      <c r="K43" s="5" t="s">
        <v>43</v>
      </c>
      <c r="L43" s="5" t="s">
        <v>298</v>
      </c>
      <c r="M43" s="13">
        <v>45247</v>
      </c>
      <c r="N43" s="13">
        <v>45247</v>
      </c>
      <c r="O43" s="7"/>
      <c r="P43" s="7"/>
      <c r="Q43" s="7"/>
      <c r="R43" s="7"/>
      <c r="S43" s="7"/>
      <c r="T43" s="5"/>
      <c r="U43" s="11"/>
      <c r="V43" s="5">
        <v>1</v>
      </c>
      <c r="W43" s="11">
        <v>55</v>
      </c>
      <c r="X43" s="5">
        <f t="shared" si="0"/>
        <v>1</v>
      </c>
      <c r="Y43" s="11">
        <f t="shared" si="1"/>
        <v>55</v>
      </c>
      <c r="Z43" s="7"/>
      <c r="AA43" s="8" t="s">
        <v>40</v>
      </c>
    </row>
    <row r="44" spans="1:27" ht="85.5" x14ac:dyDescent="0.2">
      <c r="A44" s="5" t="s">
        <v>41</v>
      </c>
      <c r="B44" s="5" t="s">
        <v>41</v>
      </c>
      <c r="C44" s="21" t="s">
        <v>65</v>
      </c>
      <c r="D44" s="5">
        <v>1399</v>
      </c>
      <c r="E44" s="5" t="s">
        <v>498</v>
      </c>
      <c r="F44" s="21" t="s">
        <v>651</v>
      </c>
      <c r="G44" s="7"/>
      <c r="H44" s="8" t="s">
        <v>42</v>
      </c>
      <c r="I44" s="8" t="s">
        <v>43</v>
      </c>
      <c r="J44" s="9" t="s">
        <v>44</v>
      </c>
      <c r="K44" s="5" t="s">
        <v>43</v>
      </c>
      <c r="L44" s="5" t="s">
        <v>298</v>
      </c>
      <c r="M44" s="13">
        <v>45252</v>
      </c>
      <c r="N44" s="13">
        <v>45252</v>
      </c>
      <c r="O44" s="7"/>
      <c r="P44" s="7"/>
      <c r="Q44" s="7"/>
      <c r="R44" s="7"/>
      <c r="S44" s="7"/>
      <c r="T44" s="5"/>
      <c r="U44" s="11"/>
      <c r="V44" s="5">
        <v>1</v>
      </c>
      <c r="W44" s="11">
        <v>55</v>
      </c>
      <c r="X44" s="5">
        <f t="shared" si="0"/>
        <v>1</v>
      </c>
      <c r="Y44" s="11">
        <f t="shared" si="1"/>
        <v>55</v>
      </c>
      <c r="Z44" s="7"/>
      <c r="AA44" s="8" t="s">
        <v>40</v>
      </c>
    </row>
    <row r="45" spans="1:27" ht="85.5" x14ac:dyDescent="0.2">
      <c r="A45" s="5" t="s">
        <v>41</v>
      </c>
      <c r="B45" s="5" t="s">
        <v>41</v>
      </c>
      <c r="C45" s="21" t="s">
        <v>652</v>
      </c>
      <c r="D45" s="5">
        <v>1917</v>
      </c>
      <c r="E45" s="5" t="s">
        <v>201</v>
      </c>
      <c r="F45" s="21" t="s">
        <v>653</v>
      </c>
      <c r="G45" s="7"/>
      <c r="H45" s="8" t="s">
        <v>42</v>
      </c>
      <c r="I45" s="8" t="s">
        <v>43</v>
      </c>
      <c r="J45" s="9" t="s">
        <v>44</v>
      </c>
      <c r="K45" s="5" t="s">
        <v>43</v>
      </c>
      <c r="L45" s="5" t="s">
        <v>361</v>
      </c>
      <c r="M45" s="13">
        <v>45240</v>
      </c>
      <c r="N45" s="13">
        <v>45240</v>
      </c>
      <c r="O45" s="7"/>
      <c r="P45" s="7"/>
      <c r="Q45" s="7"/>
      <c r="R45" s="7"/>
      <c r="S45" s="7"/>
      <c r="T45" s="5"/>
      <c r="U45" s="11"/>
      <c r="V45" s="5">
        <v>1</v>
      </c>
      <c r="W45" s="11">
        <v>55</v>
      </c>
      <c r="X45" s="5">
        <f t="shared" si="0"/>
        <v>1</v>
      </c>
      <c r="Y45" s="11">
        <f t="shared" si="1"/>
        <v>55</v>
      </c>
      <c r="Z45" s="7"/>
      <c r="AA45" s="8" t="s">
        <v>40</v>
      </c>
    </row>
    <row r="46" spans="1:27" ht="76.5" x14ac:dyDescent="0.2">
      <c r="A46" s="5" t="s">
        <v>41</v>
      </c>
      <c r="B46" s="5" t="s">
        <v>41</v>
      </c>
      <c r="C46" s="6" t="s">
        <v>291</v>
      </c>
      <c r="D46" s="5">
        <v>1930</v>
      </c>
      <c r="E46" s="5" t="s">
        <v>292</v>
      </c>
      <c r="F46" s="34" t="s">
        <v>654</v>
      </c>
      <c r="G46" s="7"/>
      <c r="H46" s="8" t="s">
        <v>42</v>
      </c>
      <c r="I46" s="8" t="s">
        <v>43</v>
      </c>
      <c r="J46" s="9" t="s">
        <v>44</v>
      </c>
      <c r="K46" s="5" t="s">
        <v>43</v>
      </c>
      <c r="L46" s="5" t="s">
        <v>433</v>
      </c>
      <c r="M46" s="13">
        <v>45239</v>
      </c>
      <c r="N46" s="40">
        <v>45241</v>
      </c>
      <c r="O46" s="5" t="s">
        <v>394</v>
      </c>
      <c r="P46" s="5" t="s">
        <v>395</v>
      </c>
      <c r="Q46" s="7"/>
      <c r="R46" s="7"/>
      <c r="S46" s="11">
        <v>1722.29</v>
      </c>
      <c r="T46" s="7"/>
      <c r="U46" s="7"/>
      <c r="V46" s="7"/>
      <c r="W46" s="7"/>
      <c r="X46" s="7"/>
      <c r="Y46" s="7"/>
      <c r="Z46" s="14">
        <f t="shared" ref="Z46:Z49" si="2">S46</f>
        <v>1722.29</v>
      </c>
      <c r="AA46" s="5" t="s">
        <v>396</v>
      </c>
    </row>
    <row r="47" spans="1:27" ht="76.5" x14ac:dyDescent="0.2">
      <c r="A47" s="5" t="s">
        <v>41</v>
      </c>
      <c r="B47" s="5" t="s">
        <v>41</v>
      </c>
      <c r="C47" s="6" t="s">
        <v>291</v>
      </c>
      <c r="D47" s="5">
        <v>1930</v>
      </c>
      <c r="E47" s="5" t="s">
        <v>292</v>
      </c>
      <c r="F47" s="34" t="s">
        <v>655</v>
      </c>
      <c r="G47" s="7"/>
      <c r="H47" s="8" t="s">
        <v>42</v>
      </c>
      <c r="I47" s="8" t="s">
        <v>43</v>
      </c>
      <c r="J47" s="9" t="s">
        <v>44</v>
      </c>
      <c r="K47" s="5" t="s">
        <v>656</v>
      </c>
      <c r="L47" s="5" t="s">
        <v>657</v>
      </c>
      <c r="M47" s="40">
        <v>45258</v>
      </c>
      <c r="N47" s="40">
        <v>45258</v>
      </c>
      <c r="O47" s="5" t="s">
        <v>394</v>
      </c>
      <c r="P47" s="5" t="s">
        <v>395</v>
      </c>
      <c r="Q47" s="7"/>
      <c r="R47" s="7"/>
      <c r="S47" s="11">
        <v>2074.0500000000002</v>
      </c>
      <c r="T47" s="7"/>
      <c r="U47" s="7"/>
      <c r="V47" s="7"/>
      <c r="W47" s="7"/>
      <c r="X47" s="7"/>
      <c r="Y47" s="7"/>
      <c r="Z47" s="14">
        <f t="shared" si="2"/>
        <v>2074.0500000000002</v>
      </c>
      <c r="AA47" s="5" t="s">
        <v>396</v>
      </c>
    </row>
    <row r="48" spans="1:27" ht="89.25" x14ac:dyDescent="0.2">
      <c r="A48" s="5" t="s">
        <v>41</v>
      </c>
      <c r="B48" s="5" t="s">
        <v>41</v>
      </c>
      <c r="C48" s="6" t="s">
        <v>291</v>
      </c>
      <c r="D48" s="5">
        <v>1930</v>
      </c>
      <c r="E48" s="5" t="s">
        <v>292</v>
      </c>
      <c r="F48" s="34" t="s">
        <v>658</v>
      </c>
      <c r="G48" s="7"/>
      <c r="H48" s="8" t="s">
        <v>42</v>
      </c>
      <c r="I48" s="8" t="s">
        <v>656</v>
      </c>
      <c r="J48" s="9" t="s">
        <v>657</v>
      </c>
      <c r="K48" s="5" t="s">
        <v>43</v>
      </c>
      <c r="L48" s="5" t="s">
        <v>44</v>
      </c>
      <c r="M48" s="13">
        <v>45261</v>
      </c>
      <c r="N48" s="13">
        <v>45261</v>
      </c>
      <c r="O48" s="5" t="s">
        <v>659</v>
      </c>
      <c r="P48" s="5" t="s">
        <v>395</v>
      </c>
      <c r="Q48" s="7"/>
      <c r="R48" s="7"/>
      <c r="S48" s="11">
        <v>1183.19</v>
      </c>
      <c r="T48" s="7"/>
      <c r="U48" s="7"/>
      <c r="V48" s="7"/>
      <c r="W48" s="7"/>
      <c r="X48" s="7"/>
      <c r="Y48" s="7"/>
      <c r="Z48" s="14">
        <f t="shared" si="2"/>
        <v>1183.19</v>
      </c>
      <c r="AA48" s="5" t="s">
        <v>396</v>
      </c>
    </row>
    <row r="49" spans="1:27" ht="76.5" x14ac:dyDescent="0.2">
      <c r="A49" s="5" t="s">
        <v>41</v>
      </c>
      <c r="B49" s="5" t="s">
        <v>41</v>
      </c>
      <c r="C49" s="6" t="s">
        <v>291</v>
      </c>
      <c r="D49" s="5">
        <v>1930</v>
      </c>
      <c r="E49" s="5" t="s">
        <v>292</v>
      </c>
      <c r="F49" s="34" t="s">
        <v>660</v>
      </c>
      <c r="G49" s="7"/>
      <c r="H49" s="8" t="s">
        <v>42</v>
      </c>
      <c r="I49" s="8" t="s">
        <v>43</v>
      </c>
      <c r="J49" s="9" t="s">
        <v>44</v>
      </c>
      <c r="K49" s="5" t="s">
        <v>661</v>
      </c>
      <c r="L49" s="5" t="s">
        <v>662</v>
      </c>
      <c r="M49" s="40">
        <v>45224</v>
      </c>
      <c r="N49" s="40">
        <v>45224</v>
      </c>
      <c r="O49" s="5" t="s">
        <v>394</v>
      </c>
      <c r="P49" s="5" t="s">
        <v>395</v>
      </c>
      <c r="Q49" s="7"/>
      <c r="R49" s="7"/>
      <c r="S49" s="11">
        <v>2272.17</v>
      </c>
      <c r="T49" s="7"/>
      <c r="U49" s="7"/>
      <c r="V49" s="7"/>
      <c r="W49" s="7"/>
      <c r="X49" s="7"/>
      <c r="Y49" s="7"/>
      <c r="Z49" s="14">
        <f t="shared" si="2"/>
        <v>2272.17</v>
      </c>
      <c r="AA49" s="5" t="s">
        <v>396</v>
      </c>
    </row>
    <row r="50" spans="1:27" ht="12.75" x14ac:dyDescent="0.2">
      <c r="C50" s="27"/>
      <c r="L50" s="19"/>
    </row>
    <row r="51" spans="1:27" ht="12.75" x14ac:dyDescent="0.2">
      <c r="C51" s="27"/>
      <c r="L51" s="19"/>
    </row>
    <row r="52" spans="1:27" ht="12.75" x14ac:dyDescent="0.2">
      <c r="C52" s="27"/>
      <c r="L52" s="19"/>
    </row>
    <row r="53" spans="1:27" ht="12.75" x14ac:dyDescent="0.2">
      <c r="C53" s="27"/>
      <c r="L53" s="19"/>
    </row>
    <row r="54" spans="1:27" ht="12.75" x14ac:dyDescent="0.2">
      <c r="C54" s="27"/>
      <c r="L54" s="19"/>
    </row>
    <row r="55" spans="1:27" ht="12.75" x14ac:dyDescent="0.2">
      <c r="C55" s="27"/>
      <c r="L55" s="19"/>
    </row>
    <row r="56" spans="1:27" ht="12.75" x14ac:dyDescent="0.2">
      <c r="C56" s="27"/>
      <c r="L56" s="19"/>
    </row>
    <row r="57" spans="1:27" ht="12.75" x14ac:dyDescent="0.2">
      <c r="C57" s="27"/>
      <c r="L57" s="19"/>
    </row>
    <row r="58" spans="1:27" ht="12.75" x14ac:dyDescent="0.2">
      <c r="C58" s="27"/>
      <c r="L58" s="19"/>
    </row>
    <row r="59" spans="1:27" ht="12.75" x14ac:dyDescent="0.2">
      <c r="C59" s="27"/>
      <c r="L59" s="19"/>
    </row>
    <row r="60" spans="1:27" ht="12.75" x14ac:dyDescent="0.2">
      <c r="C60" s="27"/>
      <c r="L60" s="19"/>
    </row>
    <row r="61" spans="1:27" ht="12.75" x14ac:dyDescent="0.2">
      <c r="C61" s="27"/>
      <c r="L61" s="19"/>
    </row>
    <row r="62" spans="1:27" ht="12.75" x14ac:dyDescent="0.2">
      <c r="C62" s="27"/>
      <c r="L62" s="19"/>
    </row>
    <row r="63" spans="1:27" ht="12.75" x14ac:dyDescent="0.2">
      <c r="C63" s="27"/>
      <c r="L63" s="19"/>
    </row>
    <row r="64" spans="1:27" ht="12.75" x14ac:dyDescent="0.2">
      <c r="C64" s="27"/>
      <c r="L64" s="19"/>
    </row>
    <row r="65" spans="3:12" ht="12.75" x14ac:dyDescent="0.2">
      <c r="C65" s="27"/>
      <c r="L65" s="19"/>
    </row>
    <row r="66" spans="3:12" ht="12.75" x14ac:dyDescent="0.2">
      <c r="C66" s="27"/>
      <c r="L66" s="19"/>
    </row>
    <row r="67" spans="3:12" ht="12.75" x14ac:dyDescent="0.2">
      <c r="C67" s="27"/>
      <c r="L67" s="19"/>
    </row>
    <row r="68" spans="3:12" ht="12.75" x14ac:dyDescent="0.2">
      <c r="C68" s="27"/>
      <c r="L68" s="19"/>
    </row>
    <row r="69" spans="3:12" ht="12.75" x14ac:dyDescent="0.2">
      <c r="C69" s="27"/>
      <c r="L69" s="19"/>
    </row>
    <row r="70" spans="3:12" ht="12.75" x14ac:dyDescent="0.2">
      <c r="C70" s="27"/>
      <c r="L70" s="19"/>
    </row>
    <row r="71" spans="3:12" ht="12.75" x14ac:dyDescent="0.2">
      <c r="C71" s="27"/>
      <c r="L71" s="19"/>
    </row>
    <row r="72" spans="3:12" ht="12.75" x14ac:dyDescent="0.2">
      <c r="C72" s="27"/>
      <c r="L72" s="19"/>
    </row>
    <row r="73" spans="3:12" ht="12.75" x14ac:dyDescent="0.2">
      <c r="C73" s="27"/>
      <c r="L73" s="19"/>
    </row>
    <row r="74" spans="3:12" ht="12.75" x14ac:dyDescent="0.2">
      <c r="C74" s="27"/>
      <c r="L74" s="19"/>
    </row>
    <row r="75" spans="3:12" ht="12.75" x14ac:dyDescent="0.2">
      <c r="C75" s="27"/>
      <c r="L75" s="19"/>
    </row>
    <row r="76" spans="3:12" ht="12.75" x14ac:dyDescent="0.2">
      <c r="C76" s="27"/>
      <c r="L76" s="19"/>
    </row>
    <row r="77" spans="3:12" ht="12.75" x14ac:dyDescent="0.2">
      <c r="C77" s="27"/>
      <c r="L77" s="19"/>
    </row>
    <row r="78" spans="3:12" ht="12.75" x14ac:dyDescent="0.2">
      <c r="C78" s="27"/>
      <c r="L78" s="19"/>
    </row>
    <row r="79" spans="3:12" ht="12.75" x14ac:dyDescent="0.2">
      <c r="C79" s="27"/>
      <c r="L79" s="19"/>
    </row>
    <row r="80" spans="3:12" ht="12.75" x14ac:dyDescent="0.2">
      <c r="C80" s="27"/>
      <c r="L80" s="19"/>
    </row>
    <row r="81" spans="3:12" ht="12.75" x14ac:dyDescent="0.2">
      <c r="C81" s="27"/>
      <c r="L81" s="19"/>
    </row>
    <row r="82" spans="3:12" ht="12.75" x14ac:dyDescent="0.2">
      <c r="C82" s="27"/>
      <c r="L82" s="19"/>
    </row>
    <row r="83" spans="3:12" ht="12.75" x14ac:dyDescent="0.2">
      <c r="C83" s="27"/>
      <c r="L83" s="19"/>
    </row>
    <row r="84" spans="3:12" ht="12.75" x14ac:dyDescent="0.2">
      <c r="C84" s="27"/>
      <c r="L84" s="19"/>
    </row>
    <row r="85" spans="3:12" ht="12.75" x14ac:dyDescent="0.2">
      <c r="C85" s="27"/>
      <c r="L85" s="19"/>
    </row>
    <row r="86" spans="3:12" ht="12.75" x14ac:dyDescent="0.2">
      <c r="C86" s="27"/>
      <c r="L86" s="19"/>
    </row>
    <row r="87" spans="3:12" ht="12.75" x14ac:dyDescent="0.2">
      <c r="C87" s="27"/>
      <c r="L87" s="19"/>
    </row>
    <row r="88" spans="3:12" ht="12.75" x14ac:dyDescent="0.2">
      <c r="C88" s="27"/>
      <c r="L88" s="19"/>
    </row>
    <row r="89" spans="3:12" ht="12.75" x14ac:dyDescent="0.2">
      <c r="C89" s="27"/>
      <c r="L89" s="19"/>
    </row>
    <row r="90" spans="3:12" ht="12.75" x14ac:dyDescent="0.2">
      <c r="C90" s="27"/>
      <c r="L90" s="19"/>
    </row>
    <row r="91" spans="3:12" ht="12.75" x14ac:dyDescent="0.2">
      <c r="C91" s="27"/>
      <c r="L91" s="19"/>
    </row>
    <row r="92" spans="3:12" ht="12.75" x14ac:dyDescent="0.2">
      <c r="C92" s="27"/>
      <c r="L92" s="19"/>
    </row>
    <row r="93" spans="3:12" ht="12.75" x14ac:dyDescent="0.2">
      <c r="C93" s="27"/>
      <c r="L93" s="19"/>
    </row>
    <row r="94" spans="3:12" ht="12.75" x14ac:dyDescent="0.2">
      <c r="C94" s="27"/>
      <c r="L94" s="19"/>
    </row>
    <row r="95" spans="3:12" ht="12.75" x14ac:dyDescent="0.2">
      <c r="C95" s="27"/>
      <c r="L95" s="19"/>
    </row>
    <row r="96" spans="3:12" ht="12.75" x14ac:dyDescent="0.2">
      <c r="C96" s="27"/>
      <c r="L96" s="19"/>
    </row>
    <row r="97" spans="3:12" ht="12.75" x14ac:dyDescent="0.2">
      <c r="C97" s="27"/>
      <c r="L97" s="19"/>
    </row>
    <row r="98" spans="3:12" ht="12.75" x14ac:dyDescent="0.2">
      <c r="C98" s="27"/>
      <c r="L98" s="19"/>
    </row>
    <row r="99" spans="3:12" ht="12.75" x14ac:dyDescent="0.2">
      <c r="C99" s="27"/>
      <c r="L99" s="19"/>
    </row>
    <row r="100" spans="3:12" ht="12.75" x14ac:dyDescent="0.2">
      <c r="C100" s="27"/>
      <c r="L100" s="19"/>
    </row>
    <row r="101" spans="3:12" ht="12.75" x14ac:dyDescent="0.2">
      <c r="C101" s="27"/>
      <c r="L101" s="19"/>
    </row>
    <row r="102" spans="3:12" ht="12.75" x14ac:dyDescent="0.2">
      <c r="C102" s="27"/>
      <c r="L102" s="19"/>
    </row>
    <row r="103" spans="3:12" ht="12.75" x14ac:dyDescent="0.2">
      <c r="C103" s="27"/>
      <c r="L103" s="19"/>
    </row>
    <row r="104" spans="3:12" ht="12.75" x14ac:dyDescent="0.2">
      <c r="C104" s="27"/>
      <c r="L104" s="19"/>
    </row>
    <row r="105" spans="3:12" ht="12.75" x14ac:dyDescent="0.2">
      <c r="C105" s="27"/>
      <c r="L105" s="19"/>
    </row>
    <row r="106" spans="3:12" ht="12.75" x14ac:dyDescent="0.2">
      <c r="C106" s="27"/>
      <c r="L106" s="19"/>
    </row>
    <row r="107" spans="3:12" ht="12.75" x14ac:dyDescent="0.2">
      <c r="C107" s="27"/>
      <c r="L107" s="19"/>
    </row>
    <row r="108" spans="3:12" ht="12.75" x14ac:dyDescent="0.2">
      <c r="C108" s="27"/>
      <c r="L108" s="19"/>
    </row>
    <row r="109" spans="3:12" ht="12.75" x14ac:dyDescent="0.2">
      <c r="C109" s="27"/>
      <c r="L109" s="19"/>
    </row>
    <row r="110" spans="3:12" ht="12.75" x14ac:dyDescent="0.2">
      <c r="C110" s="27"/>
      <c r="L110" s="19"/>
    </row>
    <row r="111" spans="3:12" ht="12.75" x14ac:dyDescent="0.2">
      <c r="C111" s="27"/>
      <c r="L111" s="19"/>
    </row>
    <row r="112" spans="3:12" ht="12.75" x14ac:dyDescent="0.2">
      <c r="C112" s="27"/>
      <c r="L112" s="19"/>
    </row>
    <row r="113" spans="3:12" ht="12.75" x14ac:dyDescent="0.2">
      <c r="C113" s="27"/>
      <c r="L113" s="19"/>
    </row>
    <row r="114" spans="3:12" ht="12.75" x14ac:dyDescent="0.2">
      <c r="C114" s="27"/>
      <c r="L114" s="19"/>
    </row>
    <row r="115" spans="3:12" ht="12.75" x14ac:dyDescent="0.2">
      <c r="C115" s="27"/>
      <c r="L115" s="19"/>
    </row>
    <row r="116" spans="3:12" ht="12.75" x14ac:dyDescent="0.2">
      <c r="C116" s="27"/>
      <c r="L116" s="19"/>
    </row>
    <row r="117" spans="3:12" ht="12.75" x14ac:dyDescent="0.2">
      <c r="C117" s="27"/>
      <c r="L117" s="19"/>
    </row>
    <row r="118" spans="3:12" ht="12.75" x14ac:dyDescent="0.2">
      <c r="C118" s="27"/>
      <c r="L118" s="19"/>
    </row>
    <row r="119" spans="3:12" ht="12.75" x14ac:dyDescent="0.2">
      <c r="C119" s="27"/>
      <c r="L119" s="19"/>
    </row>
    <row r="120" spans="3:12" ht="12.75" x14ac:dyDescent="0.2">
      <c r="C120" s="27"/>
      <c r="L120" s="19"/>
    </row>
    <row r="121" spans="3:12" ht="12.75" x14ac:dyDescent="0.2">
      <c r="C121" s="27"/>
      <c r="L121" s="19"/>
    </row>
    <row r="122" spans="3:12" ht="12.75" x14ac:dyDescent="0.2">
      <c r="C122" s="27"/>
      <c r="L122" s="19"/>
    </row>
    <row r="123" spans="3:12" ht="12.75" x14ac:dyDescent="0.2">
      <c r="C123" s="27"/>
      <c r="L123" s="19"/>
    </row>
    <row r="124" spans="3:12" ht="12.75" x14ac:dyDescent="0.2">
      <c r="C124" s="27"/>
      <c r="L124" s="19"/>
    </row>
    <row r="125" spans="3:12" ht="12.75" x14ac:dyDescent="0.2">
      <c r="C125" s="27"/>
      <c r="L125" s="19"/>
    </row>
    <row r="126" spans="3:12" ht="12.75" x14ac:dyDescent="0.2">
      <c r="C126" s="27"/>
      <c r="L126" s="19"/>
    </row>
    <row r="127" spans="3:12" ht="12.75" x14ac:dyDescent="0.2">
      <c r="C127" s="27"/>
      <c r="L127" s="19"/>
    </row>
    <row r="128" spans="3:12" ht="12.75" x14ac:dyDescent="0.2">
      <c r="C128" s="27"/>
      <c r="L128" s="19"/>
    </row>
    <row r="129" spans="3:12" ht="12.75" x14ac:dyDescent="0.2">
      <c r="C129" s="27"/>
      <c r="L129" s="19"/>
    </row>
    <row r="130" spans="3:12" ht="12.75" x14ac:dyDescent="0.2">
      <c r="C130" s="27"/>
      <c r="L130" s="19"/>
    </row>
    <row r="131" spans="3:12" ht="12.75" x14ac:dyDescent="0.2">
      <c r="C131" s="27"/>
      <c r="L131" s="19"/>
    </row>
    <row r="132" spans="3:12" ht="12.75" x14ac:dyDescent="0.2">
      <c r="C132" s="27"/>
      <c r="L132" s="19"/>
    </row>
    <row r="133" spans="3:12" ht="12.75" x14ac:dyDescent="0.2">
      <c r="C133" s="27"/>
      <c r="L133" s="19"/>
    </row>
    <row r="134" spans="3:12" ht="12.75" x14ac:dyDescent="0.2">
      <c r="C134" s="27"/>
      <c r="L134" s="19"/>
    </row>
    <row r="135" spans="3:12" ht="12.75" x14ac:dyDescent="0.2">
      <c r="C135" s="27"/>
      <c r="L135" s="19"/>
    </row>
    <row r="136" spans="3:12" ht="12.75" x14ac:dyDescent="0.2">
      <c r="C136" s="27"/>
      <c r="L136" s="19"/>
    </row>
    <row r="137" spans="3:12" ht="12.75" x14ac:dyDescent="0.2">
      <c r="C137" s="27"/>
      <c r="L137" s="19"/>
    </row>
    <row r="138" spans="3:12" ht="12.75" x14ac:dyDescent="0.2">
      <c r="C138" s="27"/>
      <c r="L138" s="19"/>
    </row>
    <row r="139" spans="3:12" ht="12.75" x14ac:dyDescent="0.2">
      <c r="C139" s="27"/>
      <c r="L139" s="19"/>
    </row>
    <row r="140" spans="3:12" ht="12.75" x14ac:dyDescent="0.2">
      <c r="C140" s="27"/>
      <c r="L140" s="19"/>
    </row>
    <row r="141" spans="3:12" ht="12.75" x14ac:dyDescent="0.2">
      <c r="C141" s="27"/>
      <c r="L141" s="19"/>
    </row>
    <row r="142" spans="3:12" ht="12.75" x14ac:dyDescent="0.2">
      <c r="C142" s="27"/>
      <c r="L142" s="19"/>
    </row>
    <row r="143" spans="3:12" ht="12.75" x14ac:dyDescent="0.2">
      <c r="C143" s="27"/>
      <c r="L143" s="19"/>
    </row>
    <row r="144" spans="3:12" ht="12.75" x14ac:dyDescent="0.2">
      <c r="C144" s="27"/>
      <c r="L144" s="19"/>
    </row>
    <row r="145" spans="3:12" ht="12.75" x14ac:dyDescent="0.2">
      <c r="C145" s="27"/>
      <c r="L145" s="19"/>
    </row>
    <row r="146" spans="3:12" ht="12.75" x14ac:dyDescent="0.2">
      <c r="C146" s="27"/>
      <c r="L146" s="19"/>
    </row>
    <row r="147" spans="3:12" ht="12.75" x14ac:dyDescent="0.2">
      <c r="C147" s="27"/>
      <c r="L147" s="19"/>
    </row>
    <row r="148" spans="3:12" ht="12.75" x14ac:dyDescent="0.2">
      <c r="C148" s="27"/>
      <c r="L148" s="19"/>
    </row>
    <row r="149" spans="3:12" ht="12.75" x14ac:dyDescent="0.2">
      <c r="C149" s="27"/>
      <c r="L149" s="19"/>
    </row>
    <row r="150" spans="3:12" ht="12.75" x14ac:dyDescent="0.2">
      <c r="C150" s="27"/>
      <c r="L150" s="19"/>
    </row>
    <row r="151" spans="3:12" ht="12.75" x14ac:dyDescent="0.2">
      <c r="C151" s="27"/>
      <c r="L151" s="19"/>
    </row>
    <row r="152" spans="3:12" ht="12.75" x14ac:dyDescent="0.2">
      <c r="C152" s="27"/>
      <c r="L152" s="19"/>
    </row>
    <row r="153" spans="3:12" ht="12.75" x14ac:dyDescent="0.2">
      <c r="C153" s="27"/>
      <c r="L153" s="19"/>
    </row>
    <row r="154" spans="3:12" ht="12.75" x14ac:dyDescent="0.2">
      <c r="C154" s="27"/>
      <c r="L154" s="19"/>
    </row>
    <row r="155" spans="3:12" ht="12.75" x14ac:dyDescent="0.2">
      <c r="C155" s="27"/>
      <c r="L155" s="19"/>
    </row>
    <row r="156" spans="3:12" ht="12.75" x14ac:dyDescent="0.2">
      <c r="C156" s="27"/>
      <c r="L156" s="19"/>
    </row>
    <row r="157" spans="3:12" ht="12.75" x14ac:dyDescent="0.2">
      <c r="C157" s="27"/>
      <c r="L157" s="19"/>
    </row>
    <row r="158" spans="3:12" ht="12.75" x14ac:dyDescent="0.2">
      <c r="C158" s="27"/>
      <c r="L158" s="19"/>
    </row>
    <row r="159" spans="3:12" ht="12.75" x14ac:dyDescent="0.2">
      <c r="C159" s="27"/>
      <c r="L159" s="19"/>
    </row>
    <row r="160" spans="3:12" ht="12.75" x14ac:dyDescent="0.2">
      <c r="C160" s="27"/>
      <c r="L160" s="19"/>
    </row>
    <row r="161" spans="3:12" ht="12.75" x14ac:dyDescent="0.2">
      <c r="C161" s="27"/>
      <c r="L161" s="19"/>
    </row>
    <row r="162" spans="3:12" ht="12.75" x14ac:dyDescent="0.2">
      <c r="C162" s="27"/>
      <c r="L162" s="19"/>
    </row>
    <row r="163" spans="3:12" ht="12.75" x14ac:dyDescent="0.2">
      <c r="C163" s="27"/>
      <c r="L163" s="19"/>
    </row>
    <row r="164" spans="3:12" ht="12.75" x14ac:dyDescent="0.2">
      <c r="C164" s="27"/>
      <c r="L164" s="19"/>
    </row>
    <row r="165" spans="3:12" ht="12.75" x14ac:dyDescent="0.2">
      <c r="C165" s="27"/>
      <c r="L165" s="19"/>
    </row>
    <row r="166" spans="3:12" ht="12.75" x14ac:dyDescent="0.2">
      <c r="C166" s="27"/>
      <c r="L166" s="19"/>
    </row>
    <row r="167" spans="3:12" ht="12.75" x14ac:dyDescent="0.2">
      <c r="C167" s="27"/>
      <c r="L167" s="19"/>
    </row>
    <row r="168" spans="3:12" ht="12.75" x14ac:dyDescent="0.2">
      <c r="C168" s="27"/>
      <c r="L168" s="19"/>
    </row>
    <row r="169" spans="3:12" ht="12.75" x14ac:dyDescent="0.2">
      <c r="C169" s="27"/>
      <c r="L169" s="19"/>
    </row>
    <row r="170" spans="3:12" ht="12.75" x14ac:dyDescent="0.2">
      <c r="C170" s="27"/>
      <c r="L170" s="19"/>
    </row>
    <row r="171" spans="3:12" ht="12.75" x14ac:dyDescent="0.2">
      <c r="C171" s="27"/>
      <c r="L171" s="19"/>
    </row>
    <row r="172" spans="3:12" ht="12.75" x14ac:dyDescent="0.2">
      <c r="C172" s="27"/>
      <c r="L172" s="19"/>
    </row>
    <row r="173" spans="3:12" ht="12.75" x14ac:dyDescent="0.2">
      <c r="C173" s="27"/>
      <c r="L173" s="19"/>
    </row>
    <row r="174" spans="3:12" ht="12.75" x14ac:dyDescent="0.2">
      <c r="C174" s="27"/>
      <c r="L174" s="19"/>
    </row>
    <row r="175" spans="3:12" ht="12.75" x14ac:dyDescent="0.2">
      <c r="C175" s="27"/>
      <c r="L175" s="19"/>
    </row>
    <row r="176" spans="3:12" ht="12.75" x14ac:dyDescent="0.2">
      <c r="C176" s="27"/>
      <c r="L176" s="19"/>
    </row>
    <row r="177" spans="3:12" ht="12.75" x14ac:dyDescent="0.2">
      <c r="C177" s="27"/>
      <c r="L177" s="19"/>
    </row>
    <row r="178" spans="3:12" ht="12.75" x14ac:dyDescent="0.2">
      <c r="C178" s="27"/>
      <c r="L178" s="19"/>
    </row>
    <row r="179" spans="3:12" ht="12.75" x14ac:dyDescent="0.2">
      <c r="C179" s="27"/>
      <c r="L179" s="19"/>
    </row>
    <row r="180" spans="3:12" ht="12.75" x14ac:dyDescent="0.2">
      <c r="C180" s="27"/>
      <c r="L180" s="19"/>
    </row>
    <row r="181" spans="3:12" ht="12.75" x14ac:dyDescent="0.2">
      <c r="C181" s="27"/>
      <c r="L181" s="19"/>
    </row>
    <row r="182" spans="3:12" ht="12.75" x14ac:dyDescent="0.2">
      <c r="C182" s="27"/>
      <c r="L182" s="19"/>
    </row>
    <row r="183" spans="3:12" ht="12.75" x14ac:dyDescent="0.2">
      <c r="C183" s="27"/>
      <c r="L183" s="19"/>
    </row>
    <row r="184" spans="3:12" ht="12.75" x14ac:dyDescent="0.2">
      <c r="C184" s="27"/>
      <c r="L184" s="19"/>
    </row>
    <row r="185" spans="3:12" ht="12.75" x14ac:dyDescent="0.2">
      <c r="C185" s="27"/>
      <c r="L185" s="19"/>
    </row>
    <row r="186" spans="3:12" ht="12.75" x14ac:dyDescent="0.2">
      <c r="C186" s="27"/>
      <c r="L186" s="19"/>
    </row>
    <row r="187" spans="3:12" ht="12.75" x14ac:dyDescent="0.2">
      <c r="C187" s="27"/>
      <c r="L187" s="19"/>
    </row>
    <row r="188" spans="3:12" ht="12.75" x14ac:dyDescent="0.2">
      <c r="C188" s="27"/>
      <c r="L188" s="19"/>
    </row>
    <row r="189" spans="3:12" ht="12.75" x14ac:dyDescent="0.2">
      <c r="C189" s="27"/>
      <c r="L189" s="19"/>
    </row>
    <row r="190" spans="3:12" ht="12.75" x14ac:dyDescent="0.2">
      <c r="C190" s="27"/>
      <c r="L190" s="19"/>
    </row>
    <row r="191" spans="3:12" ht="12.75" x14ac:dyDescent="0.2">
      <c r="C191" s="27"/>
      <c r="L191" s="19"/>
    </row>
    <row r="192" spans="3:12" ht="12.75" x14ac:dyDescent="0.2">
      <c r="C192" s="27"/>
      <c r="L192" s="19"/>
    </row>
    <row r="193" spans="3:12" ht="12.75" x14ac:dyDescent="0.2">
      <c r="C193" s="27"/>
      <c r="L193" s="19"/>
    </row>
    <row r="194" spans="3:12" ht="12.75" x14ac:dyDescent="0.2">
      <c r="C194" s="27"/>
      <c r="L194" s="19"/>
    </row>
    <row r="195" spans="3:12" ht="12.75" x14ac:dyDescent="0.2">
      <c r="C195" s="27"/>
      <c r="L195" s="19"/>
    </row>
    <row r="196" spans="3:12" ht="12.75" x14ac:dyDescent="0.2">
      <c r="C196" s="27"/>
      <c r="L196" s="19"/>
    </row>
    <row r="197" spans="3:12" ht="12.75" x14ac:dyDescent="0.2">
      <c r="C197" s="27"/>
      <c r="L197" s="19"/>
    </row>
    <row r="198" spans="3:12" ht="12.75" x14ac:dyDescent="0.2">
      <c r="C198" s="27"/>
      <c r="L198" s="19"/>
    </row>
    <row r="199" spans="3:12" ht="12.75" x14ac:dyDescent="0.2">
      <c r="C199" s="27"/>
      <c r="L199" s="19"/>
    </row>
    <row r="200" spans="3:12" ht="12.75" x14ac:dyDescent="0.2">
      <c r="C200" s="27"/>
      <c r="L200" s="19"/>
    </row>
    <row r="201" spans="3:12" ht="12.75" x14ac:dyDescent="0.2">
      <c r="C201" s="27"/>
      <c r="L201" s="19"/>
    </row>
    <row r="202" spans="3:12" ht="12.75" x14ac:dyDescent="0.2">
      <c r="C202" s="27"/>
      <c r="L202" s="19"/>
    </row>
    <row r="203" spans="3:12" ht="12.75" x14ac:dyDescent="0.2">
      <c r="C203" s="27"/>
      <c r="L203" s="19"/>
    </row>
    <row r="204" spans="3:12" ht="12.75" x14ac:dyDescent="0.2">
      <c r="C204" s="27"/>
      <c r="L204" s="19"/>
    </row>
    <row r="205" spans="3:12" ht="12.75" x14ac:dyDescent="0.2">
      <c r="C205" s="27"/>
      <c r="L205" s="19"/>
    </row>
    <row r="206" spans="3:12" ht="12.75" x14ac:dyDescent="0.2">
      <c r="C206" s="27"/>
      <c r="L206" s="19"/>
    </row>
    <row r="207" spans="3:12" ht="12.75" x14ac:dyDescent="0.2">
      <c r="C207" s="27"/>
      <c r="L207" s="19"/>
    </row>
    <row r="208" spans="3:12" ht="12.75" x14ac:dyDescent="0.2">
      <c r="C208" s="27"/>
      <c r="L208" s="19"/>
    </row>
    <row r="209" spans="3:12" ht="12.75" x14ac:dyDescent="0.2">
      <c r="C209" s="27"/>
      <c r="L209" s="19"/>
    </row>
    <row r="210" spans="3:12" ht="12.75" x14ac:dyDescent="0.2">
      <c r="C210" s="27"/>
      <c r="L210" s="19"/>
    </row>
    <row r="211" spans="3:12" ht="12.75" x14ac:dyDescent="0.2">
      <c r="C211" s="27"/>
      <c r="L211" s="19"/>
    </row>
    <row r="212" spans="3:12" ht="12.75" x14ac:dyDescent="0.2">
      <c r="C212" s="27"/>
      <c r="L212" s="19"/>
    </row>
    <row r="213" spans="3:12" ht="12.75" x14ac:dyDescent="0.2">
      <c r="C213" s="27"/>
      <c r="L213" s="19"/>
    </row>
    <row r="214" spans="3:12" ht="12.75" x14ac:dyDescent="0.2">
      <c r="C214" s="27"/>
      <c r="L214" s="19"/>
    </row>
    <row r="215" spans="3:12" ht="12.75" x14ac:dyDescent="0.2">
      <c r="C215" s="27"/>
      <c r="L215" s="19"/>
    </row>
    <row r="216" spans="3:12" ht="12.75" x14ac:dyDescent="0.2">
      <c r="C216" s="27"/>
      <c r="L216" s="19"/>
    </row>
    <row r="217" spans="3:12" ht="12.75" x14ac:dyDescent="0.2">
      <c r="C217" s="27"/>
      <c r="L217" s="19"/>
    </row>
    <row r="218" spans="3:12" ht="12.75" x14ac:dyDescent="0.2">
      <c r="C218" s="27"/>
      <c r="L218" s="19"/>
    </row>
    <row r="219" spans="3:12" ht="12.75" x14ac:dyDescent="0.2">
      <c r="C219" s="27"/>
      <c r="L219" s="19"/>
    </row>
    <row r="220" spans="3:12" ht="12.75" x14ac:dyDescent="0.2">
      <c r="C220" s="27"/>
      <c r="L220" s="19"/>
    </row>
    <row r="221" spans="3:12" ht="12.75" x14ac:dyDescent="0.2">
      <c r="C221" s="27"/>
      <c r="L221" s="19"/>
    </row>
    <row r="222" spans="3:12" ht="12.75" x14ac:dyDescent="0.2">
      <c r="C222" s="27"/>
      <c r="L222" s="19"/>
    </row>
    <row r="223" spans="3:12" ht="12.75" x14ac:dyDescent="0.2">
      <c r="C223" s="27"/>
      <c r="L223" s="19"/>
    </row>
    <row r="224" spans="3:12" ht="12.75" x14ac:dyDescent="0.2">
      <c r="C224" s="27"/>
      <c r="L224" s="19"/>
    </row>
    <row r="225" spans="3:12" ht="12.75" x14ac:dyDescent="0.2">
      <c r="C225" s="27"/>
      <c r="L225" s="19"/>
    </row>
    <row r="226" spans="3:12" ht="12.75" x14ac:dyDescent="0.2">
      <c r="C226" s="27"/>
      <c r="L226" s="19"/>
    </row>
    <row r="227" spans="3:12" ht="12.75" x14ac:dyDescent="0.2">
      <c r="C227" s="27"/>
      <c r="L227" s="19"/>
    </row>
    <row r="228" spans="3:12" ht="12.75" x14ac:dyDescent="0.2">
      <c r="C228" s="27"/>
      <c r="L228" s="19"/>
    </row>
    <row r="229" spans="3:12" ht="12.75" x14ac:dyDescent="0.2">
      <c r="C229" s="27"/>
      <c r="L229" s="19"/>
    </row>
    <row r="230" spans="3:12" ht="12.75" x14ac:dyDescent="0.2">
      <c r="C230" s="27"/>
      <c r="L230" s="19"/>
    </row>
    <row r="231" spans="3:12" ht="12.75" x14ac:dyDescent="0.2">
      <c r="C231" s="27"/>
      <c r="L231" s="19"/>
    </row>
    <row r="232" spans="3:12" ht="12.75" x14ac:dyDescent="0.2">
      <c r="C232" s="27"/>
      <c r="L232" s="19"/>
    </row>
    <row r="233" spans="3:12" ht="12.75" x14ac:dyDescent="0.2">
      <c r="C233" s="27"/>
      <c r="L233" s="19"/>
    </row>
    <row r="234" spans="3:12" ht="12.75" x14ac:dyDescent="0.2">
      <c r="C234" s="27"/>
      <c r="L234" s="19"/>
    </row>
    <row r="235" spans="3:12" ht="12.75" x14ac:dyDescent="0.2">
      <c r="C235" s="27"/>
      <c r="L235" s="19"/>
    </row>
    <row r="236" spans="3:12" ht="12.75" x14ac:dyDescent="0.2">
      <c r="C236" s="27"/>
      <c r="L236" s="19"/>
    </row>
    <row r="237" spans="3:12" ht="12.75" x14ac:dyDescent="0.2">
      <c r="C237" s="27"/>
      <c r="L237" s="19"/>
    </row>
    <row r="238" spans="3:12" ht="12.75" x14ac:dyDescent="0.2">
      <c r="C238" s="27"/>
      <c r="L238" s="19"/>
    </row>
    <row r="239" spans="3:12" ht="12.75" x14ac:dyDescent="0.2">
      <c r="C239" s="27"/>
      <c r="L239" s="19"/>
    </row>
    <row r="240" spans="3:12" ht="12.75" x14ac:dyDescent="0.2">
      <c r="C240" s="27"/>
      <c r="L240" s="19"/>
    </row>
    <row r="241" spans="3:12" ht="12.75" x14ac:dyDescent="0.2">
      <c r="C241" s="27"/>
      <c r="L241" s="19"/>
    </row>
    <row r="242" spans="3:12" ht="12.75" x14ac:dyDescent="0.2">
      <c r="C242" s="27"/>
      <c r="L242" s="19"/>
    </row>
    <row r="243" spans="3:12" ht="12.75" x14ac:dyDescent="0.2">
      <c r="C243" s="27"/>
      <c r="L243" s="19"/>
    </row>
    <row r="244" spans="3:12" ht="12.75" x14ac:dyDescent="0.2">
      <c r="C244" s="27"/>
      <c r="L244" s="19"/>
    </row>
    <row r="245" spans="3:12" ht="12.75" x14ac:dyDescent="0.2">
      <c r="C245" s="27"/>
      <c r="L245" s="19"/>
    </row>
    <row r="246" spans="3:12" ht="12.75" x14ac:dyDescent="0.2">
      <c r="C246" s="27"/>
      <c r="L246" s="19"/>
    </row>
    <row r="247" spans="3:12" ht="12.75" x14ac:dyDescent="0.2">
      <c r="C247" s="27"/>
      <c r="L247" s="19"/>
    </row>
    <row r="248" spans="3:12" ht="12.75" x14ac:dyDescent="0.2">
      <c r="C248" s="27"/>
      <c r="L248" s="19"/>
    </row>
    <row r="249" spans="3:12" ht="12.75" x14ac:dyDescent="0.2">
      <c r="C249" s="27"/>
      <c r="L249" s="19"/>
    </row>
    <row r="250" spans="3:12" ht="12.75" x14ac:dyDescent="0.2">
      <c r="C250" s="27"/>
      <c r="L250" s="19"/>
    </row>
    <row r="251" spans="3:12" ht="12.75" x14ac:dyDescent="0.2">
      <c r="C251" s="27"/>
      <c r="L251" s="19"/>
    </row>
    <row r="252" spans="3:12" ht="12.75" x14ac:dyDescent="0.2">
      <c r="C252" s="27"/>
      <c r="L252" s="19"/>
    </row>
    <row r="253" spans="3:12" ht="12.75" x14ac:dyDescent="0.2">
      <c r="C253" s="27"/>
      <c r="L253" s="19"/>
    </row>
    <row r="254" spans="3:12" ht="12.75" x14ac:dyDescent="0.2">
      <c r="C254" s="27"/>
      <c r="L254" s="19"/>
    </row>
    <row r="255" spans="3:12" ht="12.75" x14ac:dyDescent="0.2">
      <c r="C255" s="27"/>
      <c r="L255" s="19"/>
    </row>
    <row r="256" spans="3:12" ht="12.75" x14ac:dyDescent="0.2">
      <c r="C256" s="27"/>
      <c r="L256" s="19"/>
    </row>
    <row r="257" spans="3:12" ht="12.75" x14ac:dyDescent="0.2">
      <c r="C257" s="27"/>
      <c r="L257" s="19"/>
    </row>
    <row r="258" spans="3:12" ht="12.75" x14ac:dyDescent="0.2">
      <c r="C258" s="27"/>
      <c r="L258" s="19"/>
    </row>
    <row r="259" spans="3:12" ht="12.75" x14ac:dyDescent="0.2">
      <c r="C259" s="27"/>
      <c r="L259" s="19"/>
    </row>
    <row r="260" spans="3:12" ht="12.75" x14ac:dyDescent="0.2">
      <c r="C260" s="27"/>
      <c r="L260" s="19"/>
    </row>
    <row r="261" spans="3:12" ht="12.75" x14ac:dyDescent="0.2">
      <c r="C261" s="27"/>
      <c r="L261" s="19"/>
    </row>
    <row r="262" spans="3:12" ht="12.75" x14ac:dyDescent="0.2">
      <c r="C262" s="27"/>
      <c r="L262" s="19"/>
    </row>
    <row r="263" spans="3:12" ht="12.75" x14ac:dyDescent="0.2">
      <c r="C263" s="27"/>
      <c r="L263" s="19"/>
    </row>
    <row r="264" spans="3:12" ht="12.75" x14ac:dyDescent="0.2">
      <c r="C264" s="27"/>
      <c r="L264" s="19"/>
    </row>
    <row r="265" spans="3:12" ht="12.75" x14ac:dyDescent="0.2">
      <c r="C265" s="27"/>
      <c r="L265" s="19"/>
    </row>
    <row r="266" spans="3:12" ht="12.75" x14ac:dyDescent="0.2">
      <c r="C266" s="27"/>
      <c r="L266" s="19"/>
    </row>
    <row r="267" spans="3:12" ht="12.75" x14ac:dyDescent="0.2">
      <c r="C267" s="27"/>
      <c r="L267" s="19"/>
    </row>
    <row r="268" spans="3:12" ht="12.75" x14ac:dyDescent="0.2">
      <c r="C268" s="27"/>
      <c r="L268" s="19"/>
    </row>
    <row r="269" spans="3:12" ht="12.75" x14ac:dyDescent="0.2">
      <c r="C269" s="27"/>
      <c r="L269" s="19"/>
    </row>
    <row r="270" spans="3:12" ht="12.75" x14ac:dyDescent="0.2">
      <c r="C270" s="27"/>
      <c r="L270" s="19"/>
    </row>
    <row r="271" spans="3:12" ht="12.75" x14ac:dyDescent="0.2">
      <c r="C271" s="27"/>
      <c r="L271" s="19"/>
    </row>
    <row r="272" spans="3:12" ht="12.75" x14ac:dyDescent="0.2">
      <c r="C272" s="27"/>
      <c r="L272" s="19"/>
    </row>
    <row r="273" spans="3:12" ht="12.75" x14ac:dyDescent="0.2">
      <c r="C273" s="27"/>
      <c r="L273" s="19"/>
    </row>
    <row r="274" spans="3:12" ht="12.75" x14ac:dyDescent="0.2">
      <c r="C274" s="27"/>
      <c r="L274" s="19"/>
    </row>
    <row r="275" spans="3:12" ht="12.75" x14ac:dyDescent="0.2">
      <c r="C275" s="27"/>
      <c r="L275" s="19"/>
    </row>
    <row r="276" spans="3:12" ht="12.75" x14ac:dyDescent="0.2">
      <c r="C276" s="27"/>
      <c r="L276" s="19"/>
    </row>
    <row r="277" spans="3:12" ht="12.75" x14ac:dyDescent="0.2">
      <c r="C277" s="27"/>
      <c r="L277" s="19"/>
    </row>
    <row r="278" spans="3:12" ht="12.75" x14ac:dyDescent="0.2">
      <c r="C278" s="27"/>
      <c r="L278" s="19"/>
    </row>
    <row r="279" spans="3:12" ht="12.75" x14ac:dyDescent="0.2">
      <c r="C279" s="27"/>
      <c r="L279" s="19"/>
    </row>
    <row r="280" spans="3:12" ht="12.75" x14ac:dyDescent="0.2">
      <c r="C280" s="27"/>
      <c r="L280" s="19"/>
    </row>
    <row r="281" spans="3:12" ht="12.75" x14ac:dyDescent="0.2">
      <c r="C281" s="27"/>
      <c r="L281" s="19"/>
    </row>
    <row r="282" spans="3:12" ht="12.75" x14ac:dyDescent="0.2">
      <c r="C282" s="27"/>
      <c r="L282" s="19"/>
    </row>
    <row r="283" spans="3:12" ht="12.75" x14ac:dyDescent="0.2">
      <c r="C283" s="27"/>
      <c r="L283" s="19"/>
    </row>
    <row r="284" spans="3:12" ht="12.75" x14ac:dyDescent="0.2">
      <c r="C284" s="27"/>
      <c r="L284" s="19"/>
    </row>
    <row r="285" spans="3:12" ht="12.75" x14ac:dyDescent="0.2">
      <c r="C285" s="27"/>
      <c r="L285" s="19"/>
    </row>
    <row r="286" spans="3:12" ht="12.75" x14ac:dyDescent="0.2">
      <c r="C286" s="27"/>
      <c r="L286" s="19"/>
    </row>
    <row r="287" spans="3:12" ht="12.75" x14ac:dyDescent="0.2">
      <c r="C287" s="27"/>
      <c r="L287" s="19"/>
    </row>
    <row r="288" spans="3:12" ht="12.75" x14ac:dyDescent="0.2">
      <c r="C288" s="27"/>
      <c r="L288" s="19"/>
    </row>
    <row r="289" spans="3:12" ht="12.75" x14ac:dyDescent="0.2">
      <c r="C289" s="27"/>
      <c r="L289" s="19"/>
    </row>
    <row r="290" spans="3:12" ht="12.75" x14ac:dyDescent="0.2">
      <c r="C290" s="27"/>
      <c r="L290" s="19"/>
    </row>
    <row r="291" spans="3:12" ht="12.75" x14ac:dyDescent="0.2">
      <c r="C291" s="27"/>
      <c r="L291" s="19"/>
    </row>
    <row r="292" spans="3:12" ht="12.75" x14ac:dyDescent="0.2">
      <c r="C292" s="27"/>
      <c r="L292" s="19"/>
    </row>
    <row r="293" spans="3:12" ht="12.75" x14ac:dyDescent="0.2">
      <c r="C293" s="27"/>
      <c r="L293" s="19"/>
    </row>
    <row r="294" spans="3:12" ht="12.75" x14ac:dyDescent="0.2">
      <c r="C294" s="27"/>
      <c r="L294" s="19"/>
    </row>
    <row r="295" spans="3:12" ht="12.75" x14ac:dyDescent="0.2">
      <c r="C295" s="27"/>
      <c r="L295" s="19"/>
    </row>
    <row r="296" spans="3:12" ht="12.75" x14ac:dyDescent="0.2">
      <c r="C296" s="27"/>
      <c r="L296" s="19"/>
    </row>
    <row r="297" spans="3:12" ht="12.75" x14ac:dyDescent="0.2">
      <c r="C297" s="27"/>
      <c r="L297" s="19"/>
    </row>
    <row r="298" spans="3:12" ht="12.75" x14ac:dyDescent="0.2">
      <c r="C298" s="27"/>
      <c r="L298" s="19"/>
    </row>
    <row r="299" spans="3:12" ht="12.75" x14ac:dyDescent="0.2">
      <c r="C299" s="27"/>
      <c r="L299" s="19"/>
    </row>
    <row r="300" spans="3:12" ht="12.75" x14ac:dyDescent="0.2">
      <c r="C300" s="27"/>
      <c r="L300" s="19"/>
    </row>
    <row r="301" spans="3:12" ht="12.75" x14ac:dyDescent="0.2">
      <c r="C301" s="27"/>
      <c r="L301" s="19"/>
    </row>
    <row r="302" spans="3:12" ht="12.75" x14ac:dyDescent="0.2">
      <c r="C302" s="27"/>
      <c r="L302" s="19"/>
    </row>
    <row r="303" spans="3:12" ht="12.75" x14ac:dyDescent="0.2">
      <c r="C303" s="27"/>
      <c r="L303" s="19"/>
    </row>
    <row r="304" spans="3:12" ht="12.75" x14ac:dyDescent="0.2">
      <c r="C304" s="27"/>
      <c r="L304" s="19"/>
    </row>
    <row r="305" spans="3:12" ht="12.75" x14ac:dyDescent="0.2">
      <c r="C305" s="27"/>
      <c r="L305" s="19"/>
    </row>
    <row r="306" spans="3:12" ht="12.75" x14ac:dyDescent="0.2">
      <c r="C306" s="27"/>
      <c r="L306" s="19"/>
    </row>
    <row r="307" spans="3:12" ht="12.75" x14ac:dyDescent="0.2">
      <c r="C307" s="27"/>
      <c r="L307" s="19"/>
    </row>
    <row r="308" spans="3:12" ht="12.75" x14ac:dyDescent="0.2">
      <c r="C308" s="27"/>
      <c r="L308" s="19"/>
    </row>
    <row r="309" spans="3:12" ht="12.75" x14ac:dyDescent="0.2">
      <c r="C309" s="27"/>
      <c r="L309" s="19"/>
    </row>
    <row r="310" spans="3:12" ht="12.75" x14ac:dyDescent="0.2">
      <c r="C310" s="27"/>
      <c r="L310" s="19"/>
    </row>
    <row r="311" spans="3:12" ht="12.75" x14ac:dyDescent="0.2">
      <c r="C311" s="27"/>
      <c r="L311" s="19"/>
    </row>
    <row r="312" spans="3:12" ht="12.75" x14ac:dyDescent="0.2">
      <c r="C312" s="27"/>
      <c r="L312" s="19"/>
    </row>
    <row r="313" spans="3:12" ht="12.75" x14ac:dyDescent="0.2">
      <c r="C313" s="27"/>
      <c r="L313" s="19"/>
    </row>
    <row r="314" spans="3:12" ht="12.75" x14ac:dyDescent="0.2">
      <c r="C314" s="27"/>
      <c r="L314" s="19"/>
    </row>
    <row r="315" spans="3:12" ht="12.75" x14ac:dyDescent="0.2">
      <c r="C315" s="27"/>
      <c r="L315" s="19"/>
    </row>
    <row r="316" spans="3:12" ht="12.75" x14ac:dyDescent="0.2">
      <c r="C316" s="27"/>
      <c r="L316" s="19"/>
    </row>
    <row r="317" spans="3:12" ht="12.75" x14ac:dyDescent="0.2">
      <c r="C317" s="27"/>
      <c r="L317" s="19"/>
    </row>
    <row r="318" spans="3:12" ht="12.75" x14ac:dyDescent="0.2">
      <c r="C318" s="27"/>
      <c r="L318" s="19"/>
    </row>
    <row r="319" spans="3:12" ht="12.75" x14ac:dyDescent="0.2">
      <c r="C319" s="27"/>
      <c r="L319" s="19"/>
    </row>
    <row r="320" spans="3:12" ht="12.75" x14ac:dyDescent="0.2">
      <c r="C320" s="27"/>
      <c r="L320" s="19"/>
    </row>
    <row r="321" spans="3:12" ht="12.75" x14ac:dyDescent="0.2">
      <c r="C321" s="27"/>
      <c r="L321" s="19"/>
    </row>
    <row r="322" spans="3:12" ht="12.75" x14ac:dyDescent="0.2">
      <c r="C322" s="27"/>
      <c r="L322" s="19"/>
    </row>
    <row r="323" spans="3:12" ht="12.75" x14ac:dyDescent="0.2">
      <c r="C323" s="27"/>
      <c r="L323" s="19"/>
    </row>
    <row r="324" spans="3:12" ht="12.75" x14ac:dyDescent="0.2">
      <c r="C324" s="27"/>
      <c r="L324" s="19"/>
    </row>
    <row r="325" spans="3:12" ht="12.75" x14ac:dyDescent="0.2">
      <c r="C325" s="27"/>
      <c r="L325" s="19"/>
    </row>
    <row r="326" spans="3:12" ht="12.75" x14ac:dyDescent="0.2">
      <c r="C326" s="27"/>
      <c r="L326" s="19"/>
    </row>
    <row r="327" spans="3:12" ht="12.75" x14ac:dyDescent="0.2">
      <c r="C327" s="27"/>
      <c r="L327" s="19"/>
    </row>
    <row r="328" spans="3:12" ht="12.75" x14ac:dyDescent="0.2">
      <c r="C328" s="27"/>
      <c r="L328" s="19"/>
    </row>
    <row r="329" spans="3:12" ht="12.75" x14ac:dyDescent="0.2">
      <c r="C329" s="27"/>
      <c r="L329" s="19"/>
    </row>
    <row r="330" spans="3:12" ht="12.75" x14ac:dyDescent="0.2">
      <c r="C330" s="27"/>
      <c r="L330" s="19"/>
    </row>
    <row r="331" spans="3:12" ht="12.75" x14ac:dyDescent="0.2">
      <c r="C331" s="27"/>
      <c r="L331" s="19"/>
    </row>
    <row r="332" spans="3:12" ht="12.75" x14ac:dyDescent="0.2">
      <c r="C332" s="27"/>
      <c r="L332" s="19"/>
    </row>
    <row r="333" spans="3:12" ht="12.75" x14ac:dyDescent="0.2">
      <c r="C333" s="27"/>
      <c r="L333" s="19"/>
    </row>
    <row r="334" spans="3:12" ht="12.75" x14ac:dyDescent="0.2">
      <c r="C334" s="27"/>
      <c r="L334" s="19"/>
    </row>
    <row r="335" spans="3:12" ht="12.75" x14ac:dyDescent="0.2">
      <c r="C335" s="27"/>
      <c r="L335" s="19"/>
    </row>
    <row r="336" spans="3:12" ht="12.75" x14ac:dyDescent="0.2">
      <c r="C336" s="27"/>
      <c r="L336" s="19"/>
    </row>
    <row r="337" spans="3:12" ht="12.75" x14ac:dyDescent="0.2">
      <c r="C337" s="27"/>
      <c r="L337" s="19"/>
    </row>
    <row r="338" spans="3:12" ht="12.75" x14ac:dyDescent="0.2">
      <c r="C338" s="27"/>
      <c r="L338" s="19"/>
    </row>
    <row r="339" spans="3:12" ht="12.75" x14ac:dyDescent="0.2">
      <c r="C339" s="27"/>
      <c r="L339" s="19"/>
    </row>
    <row r="340" spans="3:12" ht="12.75" x14ac:dyDescent="0.2">
      <c r="C340" s="27"/>
      <c r="L340" s="19"/>
    </row>
    <row r="341" spans="3:12" ht="12.75" x14ac:dyDescent="0.2">
      <c r="C341" s="27"/>
      <c r="L341" s="19"/>
    </row>
    <row r="342" spans="3:12" ht="12.75" x14ac:dyDescent="0.2">
      <c r="C342" s="27"/>
      <c r="L342" s="19"/>
    </row>
    <row r="343" spans="3:12" ht="12.75" x14ac:dyDescent="0.2">
      <c r="C343" s="27"/>
      <c r="L343" s="19"/>
    </row>
    <row r="344" spans="3:12" ht="12.75" x14ac:dyDescent="0.2">
      <c r="C344" s="27"/>
      <c r="L344" s="19"/>
    </row>
    <row r="345" spans="3:12" ht="12.75" x14ac:dyDescent="0.2">
      <c r="C345" s="27"/>
      <c r="L345" s="19"/>
    </row>
    <row r="346" spans="3:12" ht="12.75" x14ac:dyDescent="0.2">
      <c r="C346" s="27"/>
      <c r="L346" s="19"/>
    </row>
    <row r="347" spans="3:12" ht="12.75" x14ac:dyDescent="0.2">
      <c r="C347" s="27"/>
      <c r="L347" s="19"/>
    </row>
    <row r="348" spans="3:12" ht="12.75" x14ac:dyDescent="0.2">
      <c r="C348" s="27"/>
      <c r="L348" s="19"/>
    </row>
    <row r="349" spans="3:12" ht="12.75" x14ac:dyDescent="0.2">
      <c r="C349" s="27"/>
      <c r="L349" s="19"/>
    </row>
    <row r="350" spans="3:12" ht="12.75" x14ac:dyDescent="0.2">
      <c r="C350" s="27"/>
      <c r="L350" s="19"/>
    </row>
    <row r="351" spans="3:12" ht="12.75" x14ac:dyDescent="0.2">
      <c r="C351" s="27"/>
      <c r="L351" s="19"/>
    </row>
    <row r="352" spans="3:12" ht="12.75" x14ac:dyDescent="0.2">
      <c r="C352" s="27"/>
      <c r="L352" s="19"/>
    </row>
    <row r="353" spans="3:12" ht="12.75" x14ac:dyDescent="0.2">
      <c r="C353" s="27"/>
      <c r="L353" s="19"/>
    </row>
    <row r="354" spans="3:12" ht="12.75" x14ac:dyDescent="0.2">
      <c r="C354" s="27"/>
      <c r="L354" s="19"/>
    </row>
    <row r="355" spans="3:12" ht="12.75" x14ac:dyDescent="0.2">
      <c r="C355" s="27"/>
      <c r="L355" s="19"/>
    </row>
    <row r="356" spans="3:12" ht="12.75" x14ac:dyDescent="0.2">
      <c r="C356" s="27"/>
      <c r="L356" s="19"/>
    </row>
    <row r="357" spans="3:12" ht="12.75" x14ac:dyDescent="0.2">
      <c r="C357" s="27"/>
      <c r="L357" s="19"/>
    </row>
    <row r="358" spans="3:12" ht="12.75" x14ac:dyDescent="0.2">
      <c r="C358" s="27"/>
      <c r="L358" s="19"/>
    </row>
    <row r="359" spans="3:12" ht="12.75" x14ac:dyDescent="0.2">
      <c r="C359" s="27"/>
      <c r="L359" s="19"/>
    </row>
    <row r="360" spans="3:12" ht="12.75" x14ac:dyDescent="0.2">
      <c r="C360" s="27"/>
      <c r="L360" s="19"/>
    </row>
    <row r="361" spans="3:12" ht="12.75" x14ac:dyDescent="0.2">
      <c r="C361" s="27"/>
      <c r="L361" s="19"/>
    </row>
    <row r="362" spans="3:12" ht="12.75" x14ac:dyDescent="0.2">
      <c r="C362" s="27"/>
      <c r="L362" s="19"/>
    </row>
    <row r="363" spans="3:12" ht="12.75" x14ac:dyDescent="0.2">
      <c r="C363" s="27"/>
      <c r="L363" s="19"/>
    </row>
    <row r="364" spans="3:12" ht="12.75" x14ac:dyDescent="0.2">
      <c r="C364" s="27"/>
      <c r="L364" s="19"/>
    </row>
    <row r="365" spans="3:12" ht="12.75" x14ac:dyDescent="0.2">
      <c r="C365" s="27"/>
      <c r="L365" s="19"/>
    </row>
    <row r="366" spans="3:12" ht="12.75" x14ac:dyDescent="0.2">
      <c r="C366" s="27"/>
      <c r="L366" s="19"/>
    </row>
    <row r="367" spans="3:12" ht="12.75" x14ac:dyDescent="0.2">
      <c r="C367" s="27"/>
      <c r="L367" s="19"/>
    </row>
    <row r="368" spans="3:12" ht="12.75" x14ac:dyDescent="0.2">
      <c r="C368" s="27"/>
      <c r="L368" s="19"/>
    </row>
    <row r="369" spans="3:12" ht="12.75" x14ac:dyDescent="0.2">
      <c r="C369" s="27"/>
      <c r="L369" s="19"/>
    </row>
    <row r="370" spans="3:12" ht="12.75" x14ac:dyDescent="0.2">
      <c r="C370" s="27"/>
      <c r="L370" s="19"/>
    </row>
    <row r="371" spans="3:12" ht="12.75" x14ac:dyDescent="0.2">
      <c r="C371" s="27"/>
      <c r="L371" s="19"/>
    </row>
    <row r="372" spans="3:12" ht="12.75" x14ac:dyDescent="0.2">
      <c r="C372" s="27"/>
      <c r="L372" s="19"/>
    </row>
    <row r="373" spans="3:12" ht="12.75" x14ac:dyDescent="0.2">
      <c r="C373" s="27"/>
      <c r="L373" s="19"/>
    </row>
    <row r="374" spans="3:12" ht="12.75" x14ac:dyDescent="0.2">
      <c r="C374" s="27"/>
      <c r="L374" s="19"/>
    </row>
    <row r="375" spans="3:12" ht="12.75" x14ac:dyDescent="0.2">
      <c r="C375" s="27"/>
      <c r="L375" s="19"/>
    </row>
    <row r="376" spans="3:12" ht="12.75" x14ac:dyDescent="0.2">
      <c r="C376" s="27"/>
      <c r="L376" s="19"/>
    </row>
    <row r="377" spans="3:12" ht="12.75" x14ac:dyDescent="0.2">
      <c r="C377" s="27"/>
      <c r="L377" s="19"/>
    </row>
    <row r="378" spans="3:12" ht="12.75" x14ac:dyDescent="0.2">
      <c r="C378" s="27"/>
      <c r="L378" s="19"/>
    </row>
    <row r="379" spans="3:12" ht="12.75" x14ac:dyDescent="0.2">
      <c r="C379" s="27"/>
      <c r="L379" s="19"/>
    </row>
    <row r="380" spans="3:12" ht="12.75" x14ac:dyDescent="0.2">
      <c r="C380" s="27"/>
      <c r="L380" s="19"/>
    </row>
    <row r="381" spans="3:12" ht="12.75" x14ac:dyDescent="0.2">
      <c r="C381" s="27"/>
      <c r="L381" s="19"/>
    </row>
    <row r="382" spans="3:12" ht="12.75" x14ac:dyDescent="0.2">
      <c r="C382" s="27"/>
      <c r="L382" s="19"/>
    </row>
    <row r="383" spans="3:12" ht="12.75" x14ac:dyDescent="0.2">
      <c r="C383" s="27"/>
      <c r="L383" s="19"/>
    </row>
    <row r="384" spans="3:12" ht="12.75" x14ac:dyDescent="0.2">
      <c r="C384" s="27"/>
      <c r="L384" s="19"/>
    </row>
    <row r="385" spans="3:12" ht="12.75" x14ac:dyDescent="0.2">
      <c r="C385" s="27"/>
      <c r="L385" s="19"/>
    </row>
    <row r="386" spans="3:12" ht="12.75" x14ac:dyDescent="0.2">
      <c r="C386" s="27"/>
      <c r="L386" s="19"/>
    </row>
    <row r="387" spans="3:12" ht="12.75" x14ac:dyDescent="0.2">
      <c r="C387" s="27"/>
      <c r="L387" s="19"/>
    </row>
    <row r="388" spans="3:12" ht="12.75" x14ac:dyDescent="0.2">
      <c r="C388" s="27"/>
      <c r="L388" s="19"/>
    </row>
    <row r="389" spans="3:12" ht="12.75" x14ac:dyDescent="0.2">
      <c r="C389" s="27"/>
      <c r="L389" s="19"/>
    </row>
    <row r="390" spans="3:12" ht="12.75" x14ac:dyDescent="0.2">
      <c r="C390" s="27"/>
      <c r="L390" s="19"/>
    </row>
    <row r="391" spans="3:12" ht="12.75" x14ac:dyDescent="0.2">
      <c r="C391" s="27"/>
      <c r="L391" s="19"/>
    </row>
    <row r="392" spans="3:12" ht="12.75" x14ac:dyDescent="0.2">
      <c r="C392" s="27"/>
      <c r="L392" s="19"/>
    </row>
    <row r="393" spans="3:12" ht="12.75" x14ac:dyDescent="0.2">
      <c r="C393" s="27"/>
      <c r="L393" s="19"/>
    </row>
    <row r="394" spans="3:12" ht="12.75" x14ac:dyDescent="0.2">
      <c r="C394" s="27"/>
      <c r="L394" s="19"/>
    </row>
    <row r="395" spans="3:12" ht="12.75" x14ac:dyDescent="0.2">
      <c r="C395" s="27"/>
      <c r="L395" s="19"/>
    </row>
    <row r="396" spans="3:12" ht="12.75" x14ac:dyDescent="0.2">
      <c r="C396" s="27"/>
      <c r="L396" s="19"/>
    </row>
    <row r="397" spans="3:12" ht="12.75" x14ac:dyDescent="0.2">
      <c r="C397" s="27"/>
      <c r="L397" s="19"/>
    </row>
    <row r="398" spans="3:12" ht="12.75" x14ac:dyDescent="0.2">
      <c r="C398" s="27"/>
      <c r="L398" s="19"/>
    </row>
    <row r="399" spans="3:12" ht="12.75" x14ac:dyDescent="0.2">
      <c r="C399" s="27"/>
      <c r="L399" s="19"/>
    </row>
    <row r="400" spans="3:12" ht="12.75" x14ac:dyDescent="0.2">
      <c r="C400" s="27"/>
      <c r="L400" s="19"/>
    </row>
    <row r="401" spans="3:12" ht="12.75" x14ac:dyDescent="0.2">
      <c r="C401" s="27"/>
      <c r="L401" s="19"/>
    </row>
    <row r="402" spans="3:12" ht="12.75" x14ac:dyDescent="0.2">
      <c r="C402" s="27"/>
      <c r="L402" s="19"/>
    </row>
    <row r="403" spans="3:12" ht="12.75" x14ac:dyDescent="0.2">
      <c r="C403" s="27"/>
      <c r="L403" s="19"/>
    </row>
    <row r="404" spans="3:12" ht="12.75" x14ac:dyDescent="0.2">
      <c r="C404" s="27"/>
      <c r="L404" s="19"/>
    </row>
    <row r="405" spans="3:12" ht="12.75" x14ac:dyDescent="0.2">
      <c r="C405" s="27"/>
      <c r="L405" s="19"/>
    </row>
    <row r="406" spans="3:12" ht="12.75" x14ac:dyDescent="0.2">
      <c r="C406" s="27"/>
      <c r="L406" s="19"/>
    </row>
    <row r="407" spans="3:12" ht="12.75" x14ac:dyDescent="0.2">
      <c r="C407" s="27"/>
      <c r="L407" s="19"/>
    </row>
    <row r="408" spans="3:12" ht="12.75" x14ac:dyDescent="0.2">
      <c r="C408" s="27"/>
      <c r="L408" s="19"/>
    </row>
    <row r="409" spans="3:12" ht="12.75" x14ac:dyDescent="0.2">
      <c r="C409" s="27"/>
      <c r="L409" s="19"/>
    </row>
    <row r="410" spans="3:12" ht="12.75" x14ac:dyDescent="0.2">
      <c r="C410" s="27"/>
      <c r="L410" s="19"/>
    </row>
    <row r="411" spans="3:12" ht="12.75" x14ac:dyDescent="0.2">
      <c r="C411" s="27"/>
      <c r="L411" s="19"/>
    </row>
    <row r="412" spans="3:12" ht="12.75" x14ac:dyDescent="0.2">
      <c r="C412" s="27"/>
      <c r="L412" s="19"/>
    </row>
    <row r="413" spans="3:12" ht="12.75" x14ac:dyDescent="0.2">
      <c r="C413" s="27"/>
      <c r="L413" s="19"/>
    </row>
    <row r="414" spans="3:12" ht="12.75" x14ac:dyDescent="0.2">
      <c r="C414" s="27"/>
      <c r="L414" s="19"/>
    </row>
    <row r="415" spans="3:12" ht="12.75" x14ac:dyDescent="0.2">
      <c r="C415" s="27"/>
      <c r="L415" s="19"/>
    </row>
    <row r="416" spans="3:12" ht="12.75" x14ac:dyDescent="0.2">
      <c r="C416" s="27"/>
      <c r="L416" s="19"/>
    </row>
    <row r="417" spans="3:12" ht="12.75" x14ac:dyDescent="0.2">
      <c r="C417" s="27"/>
      <c r="L417" s="19"/>
    </row>
    <row r="418" spans="3:12" ht="12.75" x14ac:dyDescent="0.2">
      <c r="C418" s="27"/>
      <c r="L418" s="19"/>
    </row>
    <row r="419" spans="3:12" ht="12.75" x14ac:dyDescent="0.2">
      <c r="C419" s="27"/>
      <c r="L419" s="19"/>
    </row>
    <row r="420" spans="3:12" ht="12.75" x14ac:dyDescent="0.2">
      <c r="C420" s="27"/>
      <c r="L420" s="19"/>
    </row>
    <row r="421" spans="3:12" ht="12.75" x14ac:dyDescent="0.2">
      <c r="C421" s="27"/>
      <c r="L421" s="19"/>
    </row>
    <row r="422" spans="3:12" ht="12.75" x14ac:dyDescent="0.2">
      <c r="C422" s="27"/>
      <c r="L422" s="19"/>
    </row>
    <row r="423" spans="3:12" ht="12.75" x14ac:dyDescent="0.2">
      <c r="C423" s="27"/>
      <c r="L423" s="19"/>
    </row>
    <row r="424" spans="3:12" ht="12.75" x14ac:dyDescent="0.2">
      <c r="C424" s="27"/>
      <c r="L424" s="19"/>
    </row>
    <row r="425" spans="3:12" ht="12.75" x14ac:dyDescent="0.2">
      <c r="C425" s="27"/>
      <c r="L425" s="19"/>
    </row>
    <row r="426" spans="3:12" ht="12.75" x14ac:dyDescent="0.2">
      <c r="C426" s="27"/>
      <c r="L426" s="19"/>
    </row>
    <row r="427" spans="3:12" ht="12.75" x14ac:dyDescent="0.2">
      <c r="C427" s="27"/>
      <c r="L427" s="19"/>
    </row>
    <row r="428" spans="3:12" ht="12.75" x14ac:dyDescent="0.2">
      <c r="C428" s="27"/>
      <c r="L428" s="19"/>
    </row>
    <row r="429" spans="3:12" ht="12.75" x14ac:dyDescent="0.2">
      <c r="C429" s="27"/>
      <c r="L429" s="19"/>
    </row>
    <row r="430" spans="3:12" ht="12.75" x14ac:dyDescent="0.2">
      <c r="C430" s="27"/>
      <c r="L430" s="19"/>
    </row>
    <row r="431" spans="3:12" ht="12.75" x14ac:dyDescent="0.2">
      <c r="C431" s="27"/>
      <c r="L431" s="19"/>
    </row>
    <row r="432" spans="3:12" ht="12.75" x14ac:dyDescent="0.2">
      <c r="C432" s="27"/>
      <c r="L432" s="19"/>
    </row>
    <row r="433" spans="3:12" ht="12.75" x14ac:dyDescent="0.2">
      <c r="C433" s="27"/>
      <c r="L433" s="19"/>
    </row>
    <row r="434" spans="3:12" ht="12.75" x14ac:dyDescent="0.2">
      <c r="C434" s="27"/>
      <c r="L434" s="19"/>
    </row>
    <row r="435" spans="3:12" ht="12.75" x14ac:dyDescent="0.2">
      <c r="C435" s="27"/>
      <c r="L435" s="19"/>
    </row>
    <row r="436" spans="3:12" ht="12.75" x14ac:dyDescent="0.2">
      <c r="C436" s="27"/>
      <c r="L436" s="19"/>
    </row>
    <row r="437" spans="3:12" ht="12.75" x14ac:dyDescent="0.2">
      <c r="C437" s="27"/>
      <c r="L437" s="19"/>
    </row>
    <row r="438" spans="3:12" ht="12.75" x14ac:dyDescent="0.2">
      <c r="C438" s="27"/>
      <c r="L438" s="19"/>
    </row>
    <row r="439" spans="3:12" ht="12.75" x14ac:dyDescent="0.2">
      <c r="C439" s="27"/>
      <c r="L439" s="19"/>
    </row>
    <row r="440" spans="3:12" ht="12.75" x14ac:dyDescent="0.2">
      <c r="C440" s="27"/>
      <c r="L440" s="19"/>
    </row>
    <row r="441" spans="3:12" ht="12.75" x14ac:dyDescent="0.2">
      <c r="C441" s="27"/>
      <c r="L441" s="19"/>
    </row>
    <row r="442" spans="3:12" ht="12.75" x14ac:dyDescent="0.2">
      <c r="C442" s="27"/>
      <c r="L442" s="19"/>
    </row>
    <row r="443" spans="3:12" ht="12.75" x14ac:dyDescent="0.2">
      <c r="C443" s="27"/>
      <c r="L443" s="19"/>
    </row>
    <row r="444" spans="3:12" ht="12.75" x14ac:dyDescent="0.2">
      <c r="C444" s="27"/>
      <c r="L444" s="19"/>
    </row>
    <row r="445" spans="3:12" ht="12.75" x14ac:dyDescent="0.2">
      <c r="C445" s="27"/>
      <c r="L445" s="19"/>
    </row>
    <row r="446" spans="3:12" ht="12.75" x14ac:dyDescent="0.2">
      <c r="C446" s="27"/>
      <c r="L446" s="19"/>
    </row>
    <row r="447" spans="3:12" ht="12.75" x14ac:dyDescent="0.2">
      <c r="C447" s="27"/>
      <c r="L447" s="19"/>
    </row>
    <row r="448" spans="3:12" ht="12.75" x14ac:dyDescent="0.2">
      <c r="C448" s="27"/>
      <c r="L448" s="19"/>
    </row>
    <row r="449" spans="3:12" ht="12.75" x14ac:dyDescent="0.2">
      <c r="C449" s="27"/>
      <c r="L449" s="19"/>
    </row>
    <row r="450" spans="3:12" ht="12.75" x14ac:dyDescent="0.2">
      <c r="C450" s="27"/>
      <c r="L450" s="19"/>
    </row>
    <row r="451" spans="3:12" ht="12.75" x14ac:dyDescent="0.2">
      <c r="C451" s="27"/>
      <c r="L451" s="19"/>
    </row>
    <row r="452" spans="3:12" ht="12.75" x14ac:dyDescent="0.2">
      <c r="C452" s="27"/>
      <c r="L452" s="19"/>
    </row>
    <row r="453" spans="3:12" ht="12.75" x14ac:dyDescent="0.2">
      <c r="C453" s="27"/>
      <c r="L453" s="19"/>
    </row>
    <row r="454" spans="3:12" ht="12.75" x14ac:dyDescent="0.2">
      <c r="C454" s="27"/>
      <c r="L454" s="19"/>
    </row>
    <row r="455" spans="3:12" ht="12.75" x14ac:dyDescent="0.2">
      <c r="C455" s="27"/>
      <c r="L455" s="19"/>
    </row>
    <row r="456" spans="3:12" ht="12.75" x14ac:dyDescent="0.2">
      <c r="C456" s="27"/>
      <c r="L456" s="19"/>
    </row>
    <row r="457" spans="3:12" ht="12.75" x14ac:dyDescent="0.2">
      <c r="C457" s="27"/>
      <c r="L457" s="19"/>
    </row>
    <row r="458" spans="3:12" ht="12.75" x14ac:dyDescent="0.2">
      <c r="C458" s="27"/>
      <c r="L458" s="19"/>
    </row>
    <row r="459" spans="3:12" ht="12.75" x14ac:dyDescent="0.2">
      <c r="C459" s="27"/>
      <c r="L459" s="19"/>
    </row>
    <row r="460" spans="3:12" ht="12.75" x14ac:dyDescent="0.2">
      <c r="C460" s="27"/>
      <c r="L460" s="19"/>
    </row>
    <row r="461" spans="3:12" ht="12.75" x14ac:dyDescent="0.2">
      <c r="C461" s="27"/>
      <c r="L461" s="19"/>
    </row>
    <row r="462" spans="3:12" ht="12.75" x14ac:dyDescent="0.2">
      <c r="C462" s="27"/>
      <c r="L462" s="19"/>
    </row>
    <row r="463" spans="3:12" ht="12.75" x14ac:dyDescent="0.2">
      <c r="C463" s="27"/>
      <c r="L463" s="19"/>
    </row>
    <row r="464" spans="3:12" ht="12.75" x14ac:dyDescent="0.2">
      <c r="C464" s="27"/>
      <c r="L464" s="19"/>
    </row>
    <row r="465" spans="3:12" ht="12.75" x14ac:dyDescent="0.2">
      <c r="C465" s="27"/>
      <c r="L465" s="19"/>
    </row>
    <row r="466" spans="3:12" ht="12.75" x14ac:dyDescent="0.2">
      <c r="C466" s="27"/>
      <c r="L466" s="19"/>
    </row>
    <row r="467" spans="3:12" ht="12.75" x14ac:dyDescent="0.2">
      <c r="C467" s="27"/>
      <c r="L467" s="19"/>
    </row>
    <row r="468" spans="3:12" ht="12.75" x14ac:dyDescent="0.2">
      <c r="C468" s="27"/>
      <c r="L468" s="19"/>
    </row>
    <row r="469" spans="3:12" ht="12.75" x14ac:dyDescent="0.2">
      <c r="C469" s="27"/>
      <c r="L469" s="19"/>
    </row>
    <row r="470" spans="3:12" ht="12.75" x14ac:dyDescent="0.2">
      <c r="C470" s="27"/>
      <c r="L470" s="19"/>
    </row>
    <row r="471" spans="3:12" ht="12.75" x14ac:dyDescent="0.2">
      <c r="C471" s="27"/>
      <c r="L471" s="19"/>
    </row>
    <row r="472" spans="3:12" ht="12.75" x14ac:dyDescent="0.2">
      <c r="C472" s="27"/>
      <c r="L472" s="19"/>
    </row>
    <row r="473" spans="3:12" ht="12.75" x14ac:dyDescent="0.2">
      <c r="C473" s="27"/>
      <c r="L473" s="19"/>
    </row>
    <row r="474" spans="3:12" ht="12.75" x14ac:dyDescent="0.2">
      <c r="C474" s="27"/>
      <c r="L474" s="19"/>
    </row>
    <row r="475" spans="3:12" ht="12.75" x14ac:dyDescent="0.2">
      <c r="C475" s="27"/>
      <c r="L475" s="19"/>
    </row>
    <row r="476" spans="3:12" ht="12.75" x14ac:dyDescent="0.2">
      <c r="C476" s="27"/>
      <c r="L476" s="19"/>
    </row>
    <row r="477" spans="3:12" ht="12.75" x14ac:dyDescent="0.2">
      <c r="C477" s="27"/>
      <c r="L477" s="19"/>
    </row>
    <row r="478" spans="3:12" ht="12.75" x14ac:dyDescent="0.2">
      <c r="C478" s="27"/>
      <c r="L478" s="19"/>
    </row>
    <row r="479" spans="3:12" ht="12.75" x14ac:dyDescent="0.2">
      <c r="C479" s="27"/>
      <c r="L479" s="19"/>
    </row>
    <row r="480" spans="3:12" ht="12.75" x14ac:dyDescent="0.2">
      <c r="C480" s="27"/>
      <c r="L480" s="19"/>
    </row>
    <row r="481" spans="3:12" ht="12.75" x14ac:dyDescent="0.2">
      <c r="C481" s="27"/>
      <c r="L481" s="19"/>
    </row>
    <row r="482" spans="3:12" ht="12.75" x14ac:dyDescent="0.2">
      <c r="C482" s="27"/>
      <c r="L482" s="19"/>
    </row>
    <row r="483" spans="3:12" ht="12.75" x14ac:dyDescent="0.2">
      <c r="C483" s="27"/>
      <c r="L483" s="19"/>
    </row>
    <row r="484" spans="3:12" ht="12.75" x14ac:dyDescent="0.2">
      <c r="C484" s="27"/>
      <c r="L484" s="19"/>
    </row>
    <row r="485" spans="3:12" ht="12.75" x14ac:dyDescent="0.2">
      <c r="C485" s="27"/>
      <c r="L485" s="19"/>
    </row>
    <row r="486" spans="3:12" ht="12.75" x14ac:dyDescent="0.2">
      <c r="C486" s="27"/>
      <c r="L486" s="19"/>
    </row>
    <row r="487" spans="3:12" ht="12.75" x14ac:dyDescent="0.2">
      <c r="C487" s="27"/>
      <c r="L487" s="19"/>
    </row>
    <row r="488" spans="3:12" ht="12.75" x14ac:dyDescent="0.2">
      <c r="C488" s="27"/>
      <c r="L488" s="19"/>
    </row>
    <row r="489" spans="3:12" ht="12.75" x14ac:dyDescent="0.2">
      <c r="C489" s="27"/>
      <c r="L489" s="19"/>
    </row>
    <row r="490" spans="3:12" ht="12.75" x14ac:dyDescent="0.2">
      <c r="C490" s="27"/>
      <c r="L490" s="19"/>
    </row>
    <row r="491" spans="3:12" ht="12.75" x14ac:dyDescent="0.2">
      <c r="C491" s="27"/>
      <c r="L491" s="19"/>
    </row>
    <row r="492" spans="3:12" ht="12.75" x14ac:dyDescent="0.2">
      <c r="C492" s="27"/>
      <c r="L492" s="19"/>
    </row>
    <row r="493" spans="3:12" ht="12.75" x14ac:dyDescent="0.2">
      <c r="C493" s="27"/>
      <c r="L493" s="19"/>
    </row>
    <row r="494" spans="3:12" ht="12.75" x14ac:dyDescent="0.2">
      <c r="C494" s="27"/>
      <c r="L494" s="19"/>
    </row>
    <row r="495" spans="3:12" ht="12.75" x14ac:dyDescent="0.2">
      <c r="C495" s="27"/>
      <c r="L495" s="19"/>
    </row>
    <row r="496" spans="3:12" ht="12.75" x14ac:dyDescent="0.2">
      <c r="C496" s="27"/>
      <c r="L496" s="19"/>
    </row>
    <row r="497" spans="3:12" ht="12.75" x14ac:dyDescent="0.2">
      <c r="C497" s="27"/>
      <c r="L497" s="19"/>
    </row>
    <row r="498" spans="3:12" ht="12.75" x14ac:dyDescent="0.2">
      <c r="C498" s="27"/>
      <c r="L498" s="19"/>
    </row>
    <row r="499" spans="3:12" ht="12.75" x14ac:dyDescent="0.2">
      <c r="C499" s="27"/>
      <c r="L499" s="19"/>
    </row>
    <row r="500" spans="3:12" ht="12.75" x14ac:dyDescent="0.2">
      <c r="C500" s="27"/>
      <c r="L500" s="19"/>
    </row>
    <row r="501" spans="3:12" ht="12.75" x14ac:dyDescent="0.2">
      <c r="C501" s="27"/>
      <c r="L501" s="19"/>
    </row>
    <row r="502" spans="3:12" ht="12.75" x14ac:dyDescent="0.2">
      <c r="C502" s="27"/>
      <c r="L502" s="19"/>
    </row>
    <row r="503" spans="3:12" ht="12.75" x14ac:dyDescent="0.2">
      <c r="C503" s="27"/>
      <c r="L503" s="19"/>
    </row>
    <row r="504" spans="3:12" ht="12.75" x14ac:dyDescent="0.2">
      <c r="C504" s="27"/>
      <c r="L504" s="19"/>
    </row>
    <row r="505" spans="3:12" ht="12.75" x14ac:dyDescent="0.2">
      <c r="C505" s="27"/>
      <c r="L505" s="19"/>
    </row>
    <row r="506" spans="3:12" ht="12.75" x14ac:dyDescent="0.2">
      <c r="C506" s="27"/>
      <c r="L506" s="19"/>
    </row>
    <row r="507" spans="3:12" ht="12.75" x14ac:dyDescent="0.2">
      <c r="C507" s="27"/>
      <c r="L507" s="19"/>
    </row>
    <row r="508" spans="3:12" ht="12.75" x14ac:dyDescent="0.2">
      <c r="C508" s="27"/>
      <c r="L508" s="19"/>
    </row>
    <row r="509" spans="3:12" ht="12.75" x14ac:dyDescent="0.2">
      <c r="C509" s="27"/>
      <c r="L509" s="19"/>
    </row>
    <row r="510" spans="3:12" ht="12.75" x14ac:dyDescent="0.2">
      <c r="C510" s="27"/>
      <c r="L510" s="19"/>
    </row>
    <row r="511" spans="3:12" ht="12.75" x14ac:dyDescent="0.2">
      <c r="C511" s="27"/>
      <c r="L511" s="19"/>
    </row>
    <row r="512" spans="3:12" ht="12.75" x14ac:dyDescent="0.2">
      <c r="C512" s="27"/>
      <c r="L512" s="19"/>
    </row>
    <row r="513" spans="3:12" ht="12.75" x14ac:dyDescent="0.2">
      <c r="C513" s="27"/>
      <c r="L513" s="19"/>
    </row>
    <row r="514" spans="3:12" ht="12.75" x14ac:dyDescent="0.2">
      <c r="C514" s="27"/>
      <c r="L514" s="19"/>
    </row>
    <row r="515" spans="3:12" ht="12.75" x14ac:dyDescent="0.2">
      <c r="C515" s="27"/>
      <c r="L515" s="19"/>
    </row>
    <row r="516" spans="3:12" ht="12.75" x14ac:dyDescent="0.2">
      <c r="C516" s="27"/>
      <c r="L516" s="19"/>
    </row>
    <row r="517" spans="3:12" ht="12.75" x14ac:dyDescent="0.2">
      <c r="C517" s="27"/>
      <c r="L517" s="19"/>
    </row>
    <row r="518" spans="3:12" ht="12.75" x14ac:dyDescent="0.2">
      <c r="C518" s="27"/>
      <c r="L518" s="19"/>
    </row>
    <row r="519" spans="3:12" ht="12.75" x14ac:dyDescent="0.2">
      <c r="C519" s="27"/>
      <c r="L519" s="19"/>
    </row>
    <row r="520" spans="3:12" ht="12.75" x14ac:dyDescent="0.2">
      <c r="C520" s="27"/>
      <c r="L520" s="19"/>
    </row>
    <row r="521" spans="3:12" ht="12.75" x14ac:dyDescent="0.2">
      <c r="C521" s="27"/>
      <c r="L521" s="19"/>
    </row>
    <row r="522" spans="3:12" ht="12.75" x14ac:dyDescent="0.2">
      <c r="C522" s="27"/>
      <c r="L522" s="19"/>
    </row>
    <row r="523" spans="3:12" ht="12.75" x14ac:dyDescent="0.2">
      <c r="C523" s="27"/>
      <c r="L523" s="19"/>
    </row>
    <row r="524" spans="3:12" ht="12.75" x14ac:dyDescent="0.2">
      <c r="C524" s="27"/>
      <c r="L524" s="19"/>
    </row>
    <row r="525" spans="3:12" ht="12.75" x14ac:dyDescent="0.2">
      <c r="C525" s="27"/>
      <c r="L525" s="19"/>
    </row>
    <row r="526" spans="3:12" ht="12.75" x14ac:dyDescent="0.2">
      <c r="C526" s="27"/>
      <c r="L526" s="19"/>
    </row>
    <row r="527" spans="3:12" ht="12.75" x14ac:dyDescent="0.2">
      <c r="C527" s="27"/>
      <c r="L527" s="19"/>
    </row>
    <row r="528" spans="3:12" ht="12.75" x14ac:dyDescent="0.2">
      <c r="C528" s="27"/>
      <c r="L528" s="19"/>
    </row>
    <row r="529" spans="3:12" ht="12.75" x14ac:dyDescent="0.2">
      <c r="C529" s="27"/>
      <c r="L529" s="19"/>
    </row>
    <row r="530" spans="3:12" ht="12.75" x14ac:dyDescent="0.2">
      <c r="C530" s="27"/>
      <c r="L530" s="19"/>
    </row>
    <row r="531" spans="3:12" ht="12.75" x14ac:dyDescent="0.2">
      <c r="C531" s="27"/>
      <c r="L531" s="19"/>
    </row>
    <row r="532" spans="3:12" ht="12.75" x14ac:dyDescent="0.2">
      <c r="C532" s="27"/>
      <c r="L532" s="19"/>
    </row>
    <row r="533" spans="3:12" ht="12.75" x14ac:dyDescent="0.2">
      <c r="C533" s="27"/>
      <c r="L533" s="19"/>
    </row>
    <row r="534" spans="3:12" ht="12.75" x14ac:dyDescent="0.2">
      <c r="C534" s="27"/>
      <c r="L534" s="19"/>
    </row>
    <row r="535" spans="3:12" ht="12.75" x14ac:dyDescent="0.2">
      <c r="C535" s="27"/>
      <c r="L535" s="19"/>
    </row>
    <row r="536" spans="3:12" ht="12.75" x14ac:dyDescent="0.2">
      <c r="C536" s="27"/>
      <c r="L536" s="19"/>
    </row>
    <row r="537" spans="3:12" ht="12.75" x14ac:dyDescent="0.2">
      <c r="C537" s="27"/>
      <c r="L537" s="19"/>
    </row>
    <row r="538" spans="3:12" ht="12.75" x14ac:dyDescent="0.2">
      <c r="C538" s="27"/>
      <c r="L538" s="19"/>
    </row>
    <row r="539" spans="3:12" ht="12.75" x14ac:dyDescent="0.2">
      <c r="C539" s="27"/>
      <c r="L539" s="19"/>
    </row>
    <row r="540" spans="3:12" ht="12.75" x14ac:dyDescent="0.2">
      <c r="C540" s="27"/>
      <c r="L540" s="19"/>
    </row>
    <row r="541" spans="3:12" ht="12.75" x14ac:dyDescent="0.2">
      <c r="C541" s="27"/>
      <c r="L541" s="19"/>
    </row>
    <row r="542" spans="3:12" ht="12.75" x14ac:dyDescent="0.2">
      <c r="C542" s="27"/>
      <c r="L542" s="19"/>
    </row>
    <row r="543" spans="3:12" ht="12.75" x14ac:dyDescent="0.2">
      <c r="C543" s="27"/>
      <c r="L543" s="19"/>
    </row>
    <row r="544" spans="3:12" ht="12.75" x14ac:dyDescent="0.2">
      <c r="C544" s="27"/>
      <c r="L544" s="19"/>
    </row>
    <row r="545" spans="3:12" ht="12.75" x14ac:dyDescent="0.2">
      <c r="C545" s="27"/>
      <c r="L545" s="19"/>
    </row>
    <row r="546" spans="3:12" ht="12.75" x14ac:dyDescent="0.2">
      <c r="C546" s="27"/>
      <c r="L546" s="19"/>
    </row>
    <row r="547" spans="3:12" ht="12.75" x14ac:dyDescent="0.2">
      <c r="C547" s="27"/>
      <c r="L547" s="19"/>
    </row>
    <row r="548" spans="3:12" ht="12.75" x14ac:dyDescent="0.2">
      <c r="C548" s="27"/>
      <c r="L548" s="19"/>
    </row>
    <row r="549" spans="3:12" ht="12.75" x14ac:dyDescent="0.2">
      <c r="C549" s="27"/>
      <c r="L549" s="19"/>
    </row>
    <row r="550" spans="3:12" ht="12.75" x14ac:dyDescent="0.2">
      <c r="C550" s="27"/>
      <c r="L550" s="19"/>
    </row>
    <row r="551" spans="3:12" ht="12.75" x14ac:dyDescent="0.2">
      <c r="C551" s="27"/>
      <c r="L551" s="19"/>
    </row>
    <row r="552" spans="3:12" ht="12.75" x14ac:dyDescent="0.2">
      <c r="C552" s="27"/>
      <c r="L552" s="19"/>
    </row>
    <row r="553" spans="3:12" ht="12.75" x14ac:dyDescent="0.2">
      <c r="C553" s="27"/>
      <c r="L553" s="19"/>
    </row>
    <row r="554" spans="3:12" ht="12.75" x14ac:dyDescent="0.2">
      <c r="C554" s="27"/>
      <c r="L554" s="19"/>
    </row>
    <row r="555" spans="3:12" ht="12.75" x14ac:dyDescent="0.2">
      <c r="C555" s="27"/>
      <c r="L555" s="19"/>
    </row>
    <row r="556" spans="3:12" ht="12.75" x14ac:dyDescent="0.2">
      <c r="C556" s="27"/>
      <c r="L556" s="19"/>
    </row>
    <row r="557" spans="3:12" ht="12.75" x14ac:dyDescent="0.2">
      <c r="C557" s="27"/>
      <c r="L557" s="19"/>
    </row>
    <row r="558" spans="3:12" ht="12.75" x14ac:dyDescent="0.2">
      <c r="C558" s="27"/>
      <c r="L558" s="19"/>
    </row>
    <row r="559" spans="3:12" ht="12.75" x14ac:dyDescent="0.2">
      <c r="C559" s="27"/>
      <c r="L559" s="19"/>
    </row>
    <row r="560" spans="3:12" ht="12.75" x14ac:dyDescent="0.2">
      <c r="C560" s="27"/>
      <c r="L560" s="19"/>
    </row>
    <row r="561" spans="3:12" ht="12.75" x14ac:dyDescent="0.2">
      <c r="C561" s="27"/>
      <c r="L561" s="19"/>
    </row>
    <row r="562" spans="3:12" ht="12.75" x14ac:dyDescent="0.2">
      <c r="C562" s="27"/>
      <c r="L562" s="19"/>
    </row>
    <row r="563" spans="3:12" ht="12.75" x14ac:dyDescent="0.2">
      <c r="C563" s="27"/>
      <c r="L563" s="19"/>
    </row>
    <row r="564" spans="3:12" ht="12.75" x14ac:dyDescent="0.2">
      <c r="C564" s="27"/>
      <c r="L564" s="19"/>
    </row>
    <row r="565" spans="3:12" ht="12.75" x14ac:dyDescent="0.2">
      <c r="C565" s="27"/>
      <c r="L565" s="19"/>
    </row>
    <row r="566" spans="3:12" ht="12.75" x14ac:dyDescent="0.2">
      <c r="C566" s="27"/>
      <c r="L566" s="19"/>
    </row>
    <row r="567" spans="3:12" ht="12.75" x14ac:dyDescent="0.2">
      <c r="C567" s="27"/>
      <c r="L567" s="19"/>
    </row>
    <row r="568" spans="3:12" ht="12.75" x14ac:dyDescent="0.2">
      <c r="C568" s="27"/>
      <c r="L568" s="19"/>
    </row>
    <row r="569" spans="3:12" ht="12.75" x14ac:dyDescent="0.2">
      <c r="C569" s="27"/>
      <c r="L569" s="19"/>
    </row>
    <row r="570" spans="3:12" ht="12.75" x14ac:dyDescent="0.2">
      <c r="C570" s="27"/>
      <c r="L570" s="19"/>
    </row>
    <row r="571" spans="3:12" ht="12.75" x14ac:dyDescent="0.2">
      <c r="C571" s="27"/>
      <c r="L571" s="19"/>
    </row>
    <row r="572" spans="3:12" ht="12.75" x14ac:dyDescent="0.2">
      <c r="C572" s="27"/>
      <c r="L572" s="19"/>
    </row>
    <row r="573" spans="3:12" ht="12.75" x14ac:dyDescent="0.2">
      <c r="C573" s="27"/>
      <c r="L573" s="19"/>
    </row>
    <row r="574" spans="3:12" ht="12.75" x14ac:dyDescent="0.2">
      <c r="C574" s="27"/>
      <c r="L574" s="19"/>
    </row>
    <row r="575" spans="3:12" ht="12.75" x14ac:dyDescent="0.2">
      <c r="C575" s="27"/>
      <c r="L575" s="19"/>
    </row>
    <row r="576" spans="3:12" ht="12.75" x14ac:dyDescent="0.2">
      <c r="C576" s="27"/>
      <c r="L576" s="19"/>
    </row>
    <row r="577" spans="3:12" ht="12.75" x14ac:dyDescent="0.2">
      <c r="C577" s="27"/>
      <c r="L577" s="19"/>
    </row>
    <row r="578" spans="3:12" ht="12.75" x14ac:dyDescent="0.2">
      <c r="C578" s="27"/>
      <c r="L578" s="19"/>
    </row>
    <row r="579" spans="3:12" ht="12.75" x14ac:dyDescent="0.2">
      <c r="C579" s="27"/>
      <c r="L579" s="19"/>
    </row>
    <row r="580" spans="3:12" ht="12.75" x14ac:dyDescent="0.2">
      <c r="C580" s="27"/>
      <c r="L580" s="19"/>
    </row>
    <row r="581" spans="3:12" ht="12.75" x14ac:dyDescent="0.2">
      <c r="C581" s="27"/>
      <c r="L581" s="19"/>
    </row>
    <row r="582" spans="3:12" ht="12.75" x14ac:dyDescent="0.2">
      <c r="C582" s="27"/>
      <c r="L582" s="19"/>
    </row>
    <row r="583" spans="3:12" ht="12.75" x14ac:dyDescent="0.2">
      <c r="C583" s="27"/>
      <c r="L583" s="19"/>
    </row>
    <row r="584" spans="3:12" ht="12.75" x14ac:dyDescent="0.2">
      <c r="C584" s="27"/>
      <c r="L584" s="19"/>
    </row>
    <row r="585" spans="3:12" ht="12.75" x14ac:dyDescent="0.2">
      <c r="C585" s="27"/>
      <c r="L585" s="19"/>
    </row>
    <row r="586" spans="3:12" ht="12.75" x14ac:dyDescent="0.2">
      <c r="C586" s="27"/>
      <c r="L586" s="19"/>
    </row>
    <row r="587" spans="3:12" ht="12.75" x14ac:dyDescent="0.2">
      <c r="C587" s="27"/>
      <c r="L587" s="19"/>
    </row>
    <row r="588" spans="3:12" ht="12.75" x14ac:dyDescent="0.2">
      <c r="C588" s="27"/>
      <c r="L588" s="19"/>
    </row>
    <row r="589" spans="3:12" ht="12.75" x14ac:dyDescent="0.2">
      <c r="C589" s="27"/>
      <c r="L589" s="19"/>
    </row>
    <row r="590" spans="3:12" ht="12.75" x14ac:dyDescent="0.2">
      <c r="C590" s="27"/>
      <c r="L590" s="19"/>
    </row>
    <row r="591" spans="3:12" ht="12.75" x14ac:dyDescent="0.2">
      <c r="C591" s="27"/>
      <c r="L591" s="19"/>
    </row>
    <row r="592" spans="3:12" ht="12.75" x14ac:dyDescent="0.2">
      <c r="C592" s="27"/>
      <c r="L592" s="19"/>
    </row>
    <row r="593" spans="3:12" ht="12.75" x14ac:dyDescent="0.2">
      <c r="C593" s="27"/>
      <c r="L593" s="19"/>
    </row>
    <row r="594" spans="3:12" ht="12.75" x14ac:dyDescent="0.2">
      <c r="C594" s="27"/>
      <c r="L594" s="19"/>
    </row>
    <row r="595" spans="3:12" ht="12.75" x14ac:dyDescent="0.2">
      <c r="C595" s="27"/>
      <c r="L595" s="19"/>
    </row>
    <row r="596" spans="3:12" ht="12.75" x14ac:dyDescent="0.2">
      <c r="C596" s="27"/>
      <c r="L596" s="19"/>
    </row>
    <row r="597" spans="3:12" ht="12.75" x14ac:dyDescent="0.2">
      <c r="C597" s="27"/>
      <c r="L597" s="19"/>
    </row>
    <row r="598" spans="3:12" ht="12.75" x14ac:dyDescent="0.2">
      <c r="C598" s="27"/>
      <c r="L598" s="19"/>
    </row>
    <row r="599" spans="3:12" ht="12.75" x14ac:dyDescent="0.2">
      <c r="C599" s="27"/>
      <c r="L599" s="19"/>
    </row>
    <row r="600" spans="3:12" ht="12.75" x14ac:dyDescent="0.2">
      <c r="C600" s="27"/>
      <c r="L600" s="19"/>
    </row>
    <row r="601" spans="3:12" ht="12.75" x14ac:dyDescent="0.2">
      <c r="C601" s="27"/>
      <c r="L601" s="19"/>
    </row>
    <row r="602" spans="3:12" ht="12.75" x14ac:dyDescent="0.2">
      <c r="C602" s="27"/>
      <c r="L602" s="19"/>
    </row>
    <row r="603" spans="3:12" ht="12.75" x14ac:dyDescent="0.2">
      <c r="C603" s="27"/>
      <c r="L603" s="19"/>
    </row>
    <row r="604" spans="3:12" ht="12.75" x14ac:dyDescent="0.2">
      <c r="C604" s="27"/>
      <c r="L604" s="19"/>
    </row>
    <row r="605" spans="3:12" ht="12.75" x14ac:dyDescent="0.2">
      <c r="C605" s="27"/>
      <c r="L605" s="19"/>
    </row>
    <row r="606" spans="3:12" ht="12.75" x14ac:dyDescent="0.2">
      <c r="C606" s="27"/>
      <c r="L606" s="19"/>
    </row>
    <row r="607" spans="3:12" ht="12.75" x14ac:dyDescent="0.2">
      <c r="C607" s="27"/>
      <c r="L607" s="19"/>
    </row>
    <row r="608" spans="3:12" ht="12.75" x14ac:dyDescent="0.2">
      <c r="C608" s="27"/>
      <c r="L608" s="19"/>
    </row>
    <row r="609" spans="3:12" ht="12.75" x14ac:dyDescent="0.2">
      <c r="C609" s="27"/>
      <c r="L609" s="19"/>
    </row>
    <row r="610" spans="3:12" ht="12.75" x14ac:dyDescent="0.2">
      <c r="C610" s="27"/>
      <c r="L610" s="19"/>
    </row>
    <row r="611" spans="3:12" ht="12.75" x14ac:dyDescent="0.2">
      <c r="C611" s="27"/>
      <c r="L611" s="19"/>
    </row>
    <row r="612" spans="3:12" ht="12.75" x14ac:dyDescent="0.2">
      <c r="C612" s="27"/>
      <c r="L612" s="19"/>
    </row>
    <row r="613" spans="3:12" ht="12.75" x14ac:dyDescent="0.2">
      <c r="C613" s="27"/>
      <c r="L613" s="19"/>
    </row>
    <row r="614" spans="3:12" ht="12.75" x14ac:dyDescent="0.2">
      <c r="C614" s="27"/>
      <c r="L614" s="19"/>
    </row>
    <row r="615" spans="3:12" ht="12.75" x14ac:dyDescent="0.2">
      <c r="C615" s="27"/>
      <c r="L615" s="19"/>
    </row>
    <row r="616" spans="3:12" ht="12.75" x14ac:dyDescent="0.2">
      <c r="C616" s="27"/>
      <c r="L616" s="19"/>
    </row>
    <row r="617" spans="3:12" ht="12.75" x14ac:dyDescent="0.2">
      <c r="C617" s="27"/>
      <c r="L617" s="19"/>
    </row>
    <row r="618" spans="3:12" ht="12.75" x14ac:dyDescent="0.2">
      <c r="C618" s="27"/>
      <c r="L618" s="19"/>
    </row>
    <row r="619" spans="3:12" ht="12.75" x14ac:dyDescent="0.2">
      <c r="C619" s="27"/>
      <c r="L619" s="19"/>
    </row>
    <row r="620" spans="3:12" ht="12.75" x14ac:dyDescent="0.2">
      <c r="C620" s="27"/>
      <c r="L620" s="19"/>
    </row>
    <row r="621" spans="3:12" ht="12.75" x14ac:dyDescent="0.2">
      <c r="C621" s="27"/>
      <c r="L621" s="19"/>
    </row>
    <row r="622" spans="3:12" ht="12.75" x14ac:dyDescent="0.2">
      <c r="C622" s="27"/>
      <c r="L622" s="19"/>
    </row>
    <row r="623" spans="3:12" ht="12.75" x14ac:dyDescent="0.2">
      <c r="C623" s="27"/>
      <c r="L623" s="19"/>
    </row>
    <row r="624" spans="3:12" ht="12.75" x14ac:dyDescent="0.2">
      <c r="C624" s="27"/>
      <c r="L624" s="19"/>
    </row>
    <row r="625" spans="3:12" ht="12.75" x14ac:dyDescent="0.2">
      <c r="C625" s="27"/>
      <c r="L625" s="19"/>
    </row>
    <row r="626" spans="3:12" ht="12.75" x14ac:dyDescent="0.2">
      <c r="C626" s="27"/>
      <c r="L626" s="19"/>
    </row>
    <row r="627" spans="3:12" ht="12.75" x14ac:dyDescent="0.2">
      <c r="C627" s="27"/>
      <c r="L627" s="19"/>
    </row>
    <row r="628" spans="3:12" ht="12.75" x14ac:dyDescent="0.2">
      <c r="C628" s="27"/>
      <c r="L628" s="19"/>
    </row>
    <row r="629" spans="3:12" ht="12.75" x14ac:dyDescent="0.2">
      <c r="C629" s="27"/>
      <c r="L629" s="19"/>
    </row>
    <row r="630" spans="3:12" ht="12.75" x14ac:dyDescent="0.2">
      <c r="C630" s="27"/>
      <c r="L630" s="19"/>
    </row>
    <row r="631" spans="3:12" ht="12.75" x14ac:dyDescent="0.2">
      <c r="C631" s="27"/>
      <c r="L631" s="19"/>
    </row>
    <row r="632" spans="3:12" ht="12.75" x14ac:dyDescent="0.2">
      <c r="C632" s="27"/>
      <c r="L632" s="19"/>
    </row>
    <row r="633" spans="3:12" ht="12.75" x14ac:dyDescent="0.2">
      <c r="C633" s="27"/>
      <c r="L633" s="19"/>
    </row>
    <row r="634" spans="3:12" ht="12.75" x14ac:dyDescent="0.2">
      <c r="C634" s="27"/>
      <c r="L634" s="19"/>
    </row>
    <row r="635" spans="3:12" ht="12.75" x14ac:dyDescent="0.2">
      <c r="C635" s="27"/>
      <c r="L635" s="19"/>
    </row>
    <row r="636" spans="3:12" ht="12.75" x14ac:dyDescent="0.2">
      <c r="C636" s="27"/>
      <c r="L636" s="19"/>
    </row>
    <row r="637" spans="3:12" ht="12.75" x14ac:dyDescent="0.2">
      <c r="C637" s="27"/>
      <c r="L637" s="19"/>
    </row>
    <row r="638" spans="3:12" ht="12.75" x14ac:dyDescent="0.2">
      <c r="C638" s="27"/>
      <c r="L638" s="19"/>
    </row>
    <row r="639" spans="3:12" ht="12.75" x14ac:dyDescent="0.2">
      <c r="C639" s="27"/>
      <c r="L639" s="19"/>
    </row>
    <row r="640" spans="3:12" ht="12.75" x14ac:dyDescent="0.2">
      <c r="C640" s="27"/>
      <c r="L640" s="19"/>
    </row>
    <row r="641" spans="3:12" ht="12.75" x14ac:dyDescent="0.2">
      <c r="C641" s="27"/>
      <c r="L641" s="19"/>
    </row>
    <row r="642" spans="3:12" ht="12.75" x14ac:dyDescent="0.2">
      <c r="C642" s="27"/>
      <c r="L642" s="19"/>
    </row>
    <row r="643" spans="3:12" ht="12.75" x14ac:dyDescent="0.2">
      <c r="C643" s="27"/>
      <c r="L643" s="19"/>
    </row>
    <row r="644" spans="3:12" ht="12.75" x14ac:dyDescent="0.2">
      <c r="C644" s="27"/>
      <c r="L644" s="19"/>
    </row>
    <row r="645" spans="3:12" ht="12.75" x14ac:dyDescent="0.2">
      <c r="C645" s="27"/>
      <c r="L645" s="19"/>
    </row>
    <row r="646" spans="3:12" ht="12.75" x14ac:dyDescent="0.2">
      <c r="C646" s="27"/>
      <c r="L646" s="19"/>
    </row>
    <row r="647" spans="3:12" ht="12.75" x14ac:dyDescent="0.2">
      <c r="C647" s="27"/>
      <c r="L647" s="19"/>
    </row>
    <row r="648" spans="3:12" ht="12.75" x14ac:dyDescent="0.2">
      <c r="C648" s="27"/>
      <c r="L648" s="19"/>
    </row>
    <row r="649" spans="3:12" ht="12.75" x14ac:dyDescent="0.2">
      <c r="C649" s="27"/>
      <c r="L649" s="19"/>
    </row>
    <row r="650" spans="3:12" ht="12.75" x14ac:dyDescent="0.2">
      <c r="C650" s="27"/>
      <c r="L650" s="19"/>
    </row>
    <row r="651" spans="3:12" ht="12.75" x14ac:dyDescent="0.2">
      <c r="C651" s="27"/>
      <c r="L651" s="19"/>
    </row>
    <row r="652" spans="3:12" ht="12.75" x14ac:dyDescent="0.2">
      <c r="C652" s="27"/>
      <c r="L652" s="19"/>
    </row>
    <row r="653" spans="3:12" ht="12.75" x14ac:dyDescent="0.2">
      <c r="C653" s="27"/>
      <c r="L653" s="19"/>
    </row>
    <row r="654" spans="3:12" ht="12.75" x14ac:dyDescent="0.2">
      <c r="C654" s="27"/>
      <c r="L654" s="19"/>
    </row>
    <row r="655" spans="3:12" ht="12.75" x14ac:dyDescent="0.2">
      <c r="C655" s="27"/>
      <c r="L655" s="19"/>
    </row>
    <row r="656" spans="3:12" ht="12.75" x14ac:dyDescent="0.2">
      <c r="C656" s="27"/>
      <c r="L656" s="19"/>
    </row>
    <row r="657" spans="3:12" ht="12.75" x14ac:dyDescent="0.2">
      <c r="C657" s="27"/>
      <c r="L657" s="19"/>
    </row>
    <row r="658" spans="3:12" ht="12.75" x14ac:dyDescent="0.2">
      <c r="C658" s="27"/>
      <c r="L658" s="19"/>
    </row>
    <row r="659" spans="3:12" ht="12.75" x14ac:dyDescent="0.2">
      <c r="C659" s="27"/>
      <c r="L659" s="19"/>
    </row>
    <row r="660" spans="3:12" ht="12.75" x14ac:dyDescent="0.2">
      <c r="C660" s="27"/>
      <c r="L660" s="19"/>
    </row>
    <row r="661" spans="3:12" ht="12.75" x14ac:dyDescent="0.2">
      <c r="C661" s="27"/>
      <c r="L661" s="19"/>
    </row>
    <row r="662" spans="3:12" ht="12.75" x14ac:dyDescent="0.2">
      <c r="C662" s="27"/>
      <c r="L662" s="19"/>
    </row>
    <row r="663" spans="3:12" ht="12.75" x14ac:dyDescent="0.2">
      <c r="C663" s="27"/>
      <c r="L663" s="19"/>
    </row>
    <row r="664" spans="3:12" ht="12.75" x14ac:dyDescent="0.2">
      <c r="C664" s="27"/>
      <c r="L664" s="19"/>
    </row>
    <row r="665" spans="3:12" ht="12.75" x14ac:dyDescent="0.2">
      <c r="C665" s="27"/>
      <c r="L665" s="19"/>
    </row>
    <row r="666" spans="3:12" ht="12.75" x14ac:dyDescent="0.2">
      <c r="C666" s="27"/>
      <c r="L666" s="19"/>
    </row>
    <row r="667" spans="3:12" ht="12.75" x14ac:dyDescent="0.2">
      <c r="C667" s="27"/>
      <c r="L667" s="19"/>
    </row>
    <row r="668" spans="3:12" ht="12.75" x14ac:dyDescent="0.2">
      <c r="C668" s="27"/>
      <c r="L668" s="19"/>
    </row>
    <row r="669" spans="3:12" ht="12.75" x14ac:dyDescent="0.2">
      <c r="C669" s="27"/>
      <c r="L669" s="19"/>
    </row>
    <row r="670" spans="3:12" ht="12.75" x14ac:dyDescent="0.2">
      <c r="C670" s="27"/>
      <c r="L670" s="19"/>
    </row>
    <row r="671" spans="3:12" ht="12.75" x14ac:dyDescent="0.2">
      <c r="C671" s="27"/>
      <c r="L671" s="19"/>
    </row>
    <row r="672" spans="3:12" ht="12.75" x14ac:dyDescent="0.2">
      <c r="C672" s="27"/>
      <c r="L672" s="19"/>
    </row>
    <row r="673" spans="3:12" ht="12.75" x14ac:dyDescent="0.2">
      <c r="C673" s="27"/>
      <c r="L673" s="19"/>
    </row>
    <row r="674" spans="3:12" ht="12.75" x14ac:dyDescent="0.2">
      <c r="C674" s="27"/>
      <c r="L674" s="19"/>
    </row>
    <row r="675" spans="3:12" ht="12.75" x14ac:dyDescent="0.2">
      <c r="C675" s="27"/>
      <c r="L675" s="19"/>
    </row>
    <row r="676" spans="3:12" ht="12.75" x14ac:dyDescent="0.2">
      <c r="C676" s="27"/>
      <c r="L676" s="19"/>
    </row>
    <row r="677" spans="3:12" ht="12.75" x14ac:dyDescent="0.2">
      <c r="C677" s="27"/>
      <c r="L677" s="19"/>
    </row>
    <row r="678" spans="3:12" ht="12.75" x14ac:dyDescent="0.2">
      <c r="C678" s="27"/>
      <c r="L678" s="19"/>
    </row>
    <row r="679" spans="3:12" ht="12.75" x14ac:dyDescent="0.2">
      <c r="C679" s="27"/>
      <c r="L679" s="19"/>
    </row>
    <row r="680" spans="3:12" ht="12.75" x14ac:dyDescent="0.2">
      <c r="C680" s="27"/>
      <c r="L680" s="19"/>
    </row>
    <row r="681" spans="3:12" ht="12.75" x14ac:dyDescent="0.2">
      <c r="C681" s="27"/>
      <c r="L681" s="19"/>
    </row>
    <row r="682" spans="3:12" ht="12.75" x14ac:dyDescent="0.2">
      <c r="C682" s="27"/>
      <c r="L682" s="19"/>
    </row>
    <row r="683" spans="3:12" ht="12.75" x14ac:dyDescent="0.2">
      <c r="C683" s="27"/>
      <c r="L683" s="19"/>
    </row>
    <row r="684" spans="3:12" ht="12.75" x14ac:dyDescent="0.2">
      <c r="C684" s="27"/>
      <c r="L684" s="19"/>
    </row>
    <row r="685" spans="3:12" ht="12.75" x14ac:dyDescent="0.2">
      <c r="C685" s="27"/>
      <c r="L685" s="19"/>
    </row>
    <row r="686" spans="3:12" ht="12.75" x14ac:dyDescent="0.2">
      <c r="C686" s="27"/>
      <c r="L686" s="19"/>
    </row>
    <row r="687" spans="3:12" ht="12.75" x14ac:dyDescent="0.2">
      <c r="C687" s="27"/>
      <c r="L687" s="19"/>
    </row>
    <row r="688" spans="3:12" ht="12.75" x14ac:dyDescent="0.2">
      <c r="C688" s="27"/>
      <c r="L688" s="19"/>
    </row>
    <row r="689" spans="3:12" ht="12.75" x14ac:dyDescent="0.2">
      <c r="C689" s="27"/>
      <c r="L689" s="19"/>
    </row>
    <row r="690" spans="3:12" ht="12.75" x14ac:dyDescent="0.2">
      <c r="C690" s="27"/>
      <c r="L690" s="19"/>
    </row>
    <row r="691" spans="3:12" ht="12.75" x14ac:dyDescent="0.2">
      <c r="C691" s="27"/>
      <c r="L691" s="19"/>
    </row>
    <row r="692" spans="3:12" ht="12.75" x14ac:dyDescent="0.2">
      <c r="C692" s="27"/>
      <c r="L692" s="19"/>
    </row>
    <row r="693" spans="3:12" ht="12.75" x14ac:dyDescent="0.2">
      <c r="C693" s="27"/>
      <c r="L693" s="19"/>
    </row>
    <row r="694" spans="3:12" ht="12.75" x14ac:dyDescent="0.2">
      <c r="C694" s="27"/>
      <c r="L694" s="19"/>
    </row>
    <row r="695" spans="3:12" ht="12.75" x14ac:dyDescent="0.2">
      <c r="C695" s="27"/>
      <c r="L695" s="19"/>
    </row>
    <row r="696" spans="3:12" ht="12.75" x14ac:dyDescent="0.2">
      <c r="C696" s="27"/>
      <c r="L696" s="19"/>
    </row>
    <row r="697" spans="3:12" ht="12.75" x14ac:dyDescent="0.2">
      <c r="C697" s="27"/>
      <c r="L697" s="19"/>
    </row>
    <row r="698" spans="3:12" ht="12.75" x14ac:dyDescent="0.2">
      <c r="C698" s="27"/>
      <c r="L698" s="19"/>
    </row>
    <row r="699" spans="3:12" ht="12.75" x14ac:dyDescent="0.2">
      <c r="C699" s="27"/>
      <c r="L699" s="19"/>
    </row>
    <row r="700" spans="3:12" ht="12.75" x14ac:dyDescent="0.2">
      <c r="C700" s="27"/>
      <c r="L700" s="19"/>
    </row>
    <row r="701" spans="3:12" ht="12.75" x14ac:dyDescent="0.2">
      <c r="C701" s="27"/>
      <c r="L701" s="19"/>
    </row>
    <row r="702" spans="3:12" ht="12.75" x14ac:dyDescent="0.2">
      <c r="C702" s="27"/>
      <c r="L702" s="19"/>
    </row>
    <row r="703" spans="3:12" ht="12.75" x14ac:dyDescent="0.2">
      <c r="C703" s="27"/>
      <c r="L703" s="19"/>
    </row>
    <row r="704" spans="3:12" ht="12.75" x14ac:dyDescent="0.2">
      <c r="C704" s="27"/>
      <c r="L704" s="19"/>
    </row>
    <row r="705" spans="3:12" ht="12.75" x14ac:dyDescent="0.2">
      <c r="C705" s="27"/>
      <c r="L705" s="19"/>
    </row>
    <row r="706" spans="3:12" ht="12.75" x14ac:dyDescent="0.2">
      <c r="C706" s="27"/>
      <c r="L706" s="19"/>
    </row>
    <row r="707" spans="3:12" ht="12.75" x14ac:dyDescent="0.2">
      <c r="C707" s="27"/>
      <c r="L707" s="19"/>
    </row>
    <row r="708" spans="3:12" ht="12.75" x14ac:dyDescent="0.2">
      <c r="C708" s="27"/>
      <c r="L708" s="19"/>
    </row>
    <row r="709" spans="3:12" ht="12.75" x14ac:dyDescent="0.2">
      <c r="C709" s="27"/>
      <c r="L709" s="19"/>
    </row>
    <row r="710" spans="3:12" ht="12.75" x14ac:dyDescent="0.2">
      <c r="C710" s="27"/>
      <c r="L710" s="19"/>
    </row>
    <row r="711" spans="3:12" ht="12.75" x14ac:dyDescent="0.2">
      <c r="C711" s="27"/>
      <c r="L711" s="19"/>
    </row>
    <row r="712" spans="3:12" ht="12.75" x14ac:dyDescent="0.2">
      <c r="C712" s="27"/>
      <c r="L712" s="19"/>
    </row>
    <row r="713" spans="3:12" ht="12.75" x14ac:dyDescent="0.2">
      <c r="C713" s="27"/>
      <c r="L713" s="19"/>
    </row>
    <row r="714" spans="3:12" ht="12.75" x14ac:dyDescent="0.2">
      <c r="C714" s="27"/>
      <c r="L714" s="19"/>
    </row>
    <row r="715" spans="3:12" ht="12.75" x14ac:dyDescent="0.2">
      <c r="C715" s="27"/>
      <c r="L715" s="19"/>
    </row>
    <row r="716" spans="3:12" ht="12.75" x14ac:dyDescent="0.2">
      <c r="C716" s="27"/>
      <c r="L716" s="19"/>
    </row>
    <row r="717" spans="3:12" ht="12.75" x14ac:dyDescent="0.2">
      <c r="C717" s="27"/>
      <c r="L717" s="19"/>
    </row>
    <row r="718" spans="3:12" ht="12.75" x14ac:dyDescent="0.2">
      <c r="C718" s="27"/>
      <c r="L718" s="19"/>
    </row>
    <row r="719" spans="3:12" ht="12.75" x14ac:dyDescent="0.2">
      <c r="C719" s="27"/>
      <c r="L719" s="19"/>
    </row>
    <row r="720" spans="3:12" ht="12.75" x14ac:dyDescent="0.2">
      <c r="C720" s="27"/>
      <c r="L720" s="19"/>
    </row>
    <row r="721" spans="3:12" ht="12.75" x14ac:dyDescent="0.2">
      <c r="C721" s="27"/>
      <c r="L721" s="19"/>
    </row>
    <row r="722" spans="3:12" ht="12.75" x14ac:dyDescent="0.2">
      <c r="C722" s="27"/>
      <c r="L722" s="19"/>
    </row>
    <row r="723" spans="3:12" ht="12.75" x14ac:dyDescent="0.2">
      <c r="C723" s="27"/>
      <c r="L723" s="19"/>
    </row>
    <row r="724" spans="3:12" ht="12.75" x14ac:dyDescent="0.2">
      <c r="C724" s="27"/>
      <c r="L724" s="19"/>
    </row>
    <row r="725" spans="3:12" ht="12.75" x14ac:dyDescent="0.2">
      <c r="C725" s="27"/>
      <c r="L725" s="19"/>
    </row>
    <row r="726" spans="3:12" ht="12.75" x14ac:dyDescent="0.2">
      <c r="C726" s="27"/>
      <c r="L726" s="19"/>
    </row>
    <row r="727" spans="3:12" ht="12.75" x14ac:dyDescent="0.2">
      <c r="C727" s="27"/>
      <c r="L727" s="19"/>
    </row>
    <row r="728" spans="3:12" ht="12.75" x14ac:dyDescent="0.2">
      <c r="C728" s="27"/>
      <c r="L728" s="19"/>
    </row>
    <row r="729" spans="3:12" ht="12.75" x14ac:dyDescent="0.2">
      <c r="C729" s="27"/>
      <c r="L729" s="19"/>
    </row>
    <row r="730" spans="3:12" ht="12.75" x14ac:dyDescent="0.2">
      <c r="C730" s="27"/>
      <c r="L730" s="19"/>
    </row>
    <row r="731" spans="3:12" ht="12.75" x14ac:dyDescent="0.2">
      <c r="C731" s="27"/>
      <c r="L731" s="19"/>
    </row>
    <row r="732" spans="3:12" ht="12.75" x14ac:dyDescent="0.2">
      <c r="C732" s="27"/>
      <c r="L732" s="19"/>
    </row>
    <row r="733" spans="3:12" ht="12.75" x14ac:dyDescent="0.2">
      <c r="C733" s="27"/>
      <c r="L733" s="19"/>
    </row>
    <row r="734" spans="3:12" ht="12.75" x14ac:dyDescent="0.2">
      <c r="C734" s="27"/>
      <c r="L734" s="19"/>
    </row>
    <row r="735" spans="3:12" ht="12.75" x14ac:dyDescent="0.2">
      <c r="C735" s="27"/>
      <c r="L735" s="19"/>
    </row>
    <row r="736" spans="3:12" ht="12.75" x14ac:dyDescent="0.2">
      <c r="C736" s="27"/>
      <c r="L736" s="19"/>
    </row>
    <row r="737" spans="3:12" ht="12.75" x14ac:dyDescent="0.2">
      <c r="C737" s="27"/>
      <c r="L737" s="19"/>
    </row>
    <row r="738" spans="3:12" ht="12.75" x14ac:dyDescent="0.2">
      <c r="C738" s="27"/>
      <c r="L738" s="19"/>
    </row>
    <row r="739" spans="3:12" ht="12.75" x14ac:dyDescent="0.2">
      <c r="C739" s="27"/>
      <c r="L739" s="19"/>
    </row>
    <row r="740" spans="3:12" ht="12.75" x14ac:dyDescent="0.2">
      <c r="C740" s="27"/>
      <c r="L740" s="19"/>
    </row>
    <row r="741" spans="3:12" ht="12.75" x14ac:dyDescent="0.2">
      <c r="C741" s="27"/>
      <c r="L741" s="19"/>
    </row>
    <row r="742" spans="3:12" ht="12.75" x14ac:dyDescent="0.2">
      <c r="C742" s="27"/>
      <c r="L742" s="19"/>
    </row>
    <row r="743" spans="3:12" ht="12.75" x14ac:dyDescent="0.2">
      <c r="C743" s="27"/>
      <c r="L743" s="19"/>
    </row>
    <row r="744" spans="3:12" ht="12.75" x14ac:dyDescent="0.2">
      <c r="C744" s="27"/>
      <c r="L744" s="19"/>
    </row>
    <row r="745" spans="3:12" ht="12.75" x14ac:dyDescent="0.2">
      <c r="C745" s="27"/>
      <c r="L745" s="19"/>
    </row>
    <row r="746" spans="3:12" ht="12.75" x14ac:dyDescent="0.2">
      <c r="C746" s="27"/>
      <c r="L746" s="19"/>
    </row>
    <row r="747" spans="3:12" ht="12.75" x14ac:dyDescent="0.2">
      <c r="C747" s="27"/>
      <c r="L747" s="19"/>
    </row>
    <row r="748" spans="3:12" ht="12.75" x14ac:dyDescent="0.2">
      <c r="C748" s="27"/>
      <c r="L748" s="19"/>
    </row>
    <row r="749" spans="3:12" ht="12.75" x14ac:dyDescent="0.2">
      <c r="C749" s="27"/>
      <c r="L749" s="19"/>
    </row>
    <row r="750" spans="3:12" ht="12.75" x14ac:dyDescent="0.2">
      <c r="C750" s="27"/>
      <c r="L750" s="19"/>
    </row>
    <row r="751" spans="3:12" ht="12.75" x14ac:dyDescent="0.2">
      <c r="C751" s="27"/>
      <c r="L751" s="19"/>
    </row>
    <row r="752" spans="3:12" ht="12.75" x14ac:dyDescent="0.2">
      <c r="C752" s="27"/>
      <c r="L752" s="19"/>
    </row>
    <row r="753" spans="3:12" ht="12.75" x14ac:dyDescent="0.2">
      <c r="C753" s="27"/>
      <c r="L753" s="19"/>
    </row>
    <row r="754" spans="3:12" ht="12.75" x14ac:dyDescent="0.2">
      <c r="C754" s="27"/>
      <c r="L754" s="19"/>
    </row>
    <row r="755" spans="3:12" ht="12.75" x14ac:dyDescent="0.2">
      <c r="C755" s="27"/>
      <c r="L755" s="19"/>
    </row>
    <row r="756" spans="3:12" ht="12.75" x14ac:dyDescent="0.2">
      <c r="C756" s="27"/>
      <c r="L756" s="19"/>
    </row>
    <row r="757" spans="3:12" ht="12.75" x14ac:dyDescent="0.2">
      <c r="C757" s="27"/>
      <c r="L757" s="19"/>
    </row>
    <row r="758" spans="3:12" ht="12.75" x14ac:dyDescent="0.2">
      <c r="C758" s="27"/>
      <c r="L758" s="19"/>
    </row>
    <row r="759" spans="3:12" ht="12.75" x14ac:dyDescent="0.2">
      <c r="C759" s="27"/>
      <c r="L759" s="19"/>
    </row>
    <row r="760" spans="3:12" ht="12.75" x14ac:dyDescent="0.2">
      <c r="C760" s="27"/>
      <c r="L760" s="19"/>
    </row>
    <row r="761" spans="3:12" ht="12.75" x14ac:dyDescent="0.2">
      <c r="C761" s="27"/>
      <c r="L761" s="19"/>
    </row>
    <row r="762" spans="3:12" ht="12.75" x14ac:dyDescent="0.2">
      <c r="C762" s="27"/>
      <c r="L762" s="19"/>
    </row>
    <row r="763" spans="3:12" ht="12.75" x14ac:dyDescent="0.2">
      <c r="C763" s="27"/>
      <c r="L763" s="19"/>
    </row>
    <row r="764" spans="3:12" ht="12.75" x14ac:dyDescent="0.2">
      <c r="C764" s="27"/>
      <c r="L764" s="19"/>
    </row>
    <row r="765" spans="3:12" ht="12.75" x14ac:dyDescent="0.2">
      <c r="C765" s="27"/>
      <c r="L765" s="19"/>
    </row>
    <row r="766" spans="3:12" ht="12.75" x14ac:dyDescent="0.2">
      <c r="C766" s="27"/>
      <c r="L766" s="19"/>
    </row>
    <row r="767" spans="3:12" ht="12.75" x14ac:dyDescent="0.2">
      <c r="C767" s="27"/>
      <c r="L767" s="19"/>
    </row>
    <row r="768" spans="3:12" ht="12.75" x14ac:dyDescent="0.2">
      <c r="C768" s="27"/>
      <c r="L768" s="19"/>
    </row>
    <row r="769" spans="3:12" ht="12.75" x14ac:dyDescent="0.2">
      <c r="C769" s="27"/>
      <c r="L769" s="19"/>
    </row>
    <row r="770" spans="3:12" ht="12.75" x14ac:dyDescent="0.2">
      <c r="C770" s="27"/>
      <c r="L770" s="19"/>
    </row>
    <row r="771" spans="3:12" ht="12.75" x14ac:dyDescent="0.2">
      <c r="C771" s="27"/>
      <c r="L771" s="19"/>
    </row>
    <row r="772" spans="3:12" ht="12.75" x14ac:dyDescent="0.2">
      <c r="C772" s="27"/>
      <c r="L772" s="19"/>
    </row>
    <row r="773" spans="3:12" ht="12.75" x14ac:dyDescent="0.2">
      <c r="C773" s="27"/>
      <c r="L773" s="19"/>
    </row>
    <row r="774" spans="3:12" ht="12.75" x14ac:dyDescent="0.2">
      <c r="C774" s="27"/>
      <c r="L774" s="19"/>
    </row>
    <row r="775" spans="3:12" ht="12.75" x14ac:dyDescent="0.2">
      <c r="C775" s="27"/>
      <c r="L775" s="19"/>
    </row>
    <row r="776" spans="3:12" ht="12.75" x14ac:dyDescent="0.2">
      <c r="C776" s="27"/>
      <c r="L776" s="19"/>
    </row>
    <row r="777" spans="3:12" ht="12.75" x14ac:dyDescent="0.2">
      <c r="C777" s="27"/>
      <c r="L777" s="19"/>
    </row>
    <row r="778" spans="3:12" ht="12.75" x14ac:dyDescent="0.2">
      <c r="C778" s="27"/>
      <c r="L778" s="19"/>
    </row>
    <row r="779" spans="3:12" ht="12.75" x14ac:dyDescent="0.2">
      <c r="C779" s="27"/>
      <c r="L779" s="19"/>
    </row>
    <row r="780" spans="3:12" ht="12.75" x14ac:dyDescent="0.2">
      <c r="C780" s="27"/>
      <c r="L780" s="19"/>
    </row>
    <row r="781" spans="3:12" ht="12.75" x14ac:dyDescent="0.2">
      <c r="C781" s="27"/>
      <c r="L781" s="19"/>
    </row>
    <row r="782" spans="3:12" ht="12.75" x14ac:dyDescent="0.2">
      <c r="C782" s="27"/>
      <c r="L782" s="19"/>
    </row>
    <row r="783" spans="3:12" ht="12.75" x14ac:dyDescent="0.2">
      <c r="C783" s="27"/>
      <c r="L783" s="19"/>
    </row>
    <row r="784" spans="3:12" ht="12.75" x14ac:dyDescent="0.2">
      <c r="C784" s="27"/>
      <c r="L784" s="19"/>
    </row>
    <row r="785" spans="3:12" ht="12.75" x14ac:dyDescent="0.2">
      <c r="C785" s="27"/>
      <c r="L785" s="19"/>
    </row>
    <row r="786" spans="3:12" ht="12.75" x14ac:dyDescent="0.2">
      <c r="C786" s="27"/>
      <c r="L786" s="19"/>
    </row>
    <row r="787" spans="3:12" ht="12.75" x14ac:dyDescent="0.2">
      <c r="C787" s="27"/>
      <c r="L787" s="19"/>
    </row>
    <row r="788" spans="3:12" ht="12.75" x14ac:dyDescent="0.2">
      <c r="C788" s="27"/>
      <c r="L788" s="19"/>
    </row>
    <row r="789" spans="3:12" ht="12.75" x14ac:dyDescent="0.2">
      <c r="C789" s="27"/>
      <c r="L789" s="19"/>
    </row>
    <row r="790" spans="3:12" ht="12.75" x14ac:dyDescent="0.2">
      <c r="C790" s="27"/>
      <c r="L790" s="19"/>
    </row>
    <row r="791" spans="3:12" ht="12.75" x14ac:dyDescent="0.2">
      <c r="C791" s="27"/>
      <c r="L791" s="19"/>
    </row>
    <row r="792" spans="3:12" ht="12.75" x14ac:dyDescent="0.2">
      <c r="C792" s="27"/>
      <c r="L792" s="19"/>
    </row>
    <row r="793" spans="3:12" ht="12.75" x14ac:dyDescent="0.2">
      <c r="C793" s="27"/>
      <c r="L793" s="19"/>
    </row>
    <row r="794" spans="3:12" ht="12.75" x14ac:dyDescent="0.2">
      <c r="C794" s="27"/>
      <c r="L794" s="19"/>
    </row>
    <row r="795" spans="3:12" ht="12.75" x14ac:dyDescent="0.2">
      <c r="C795" s="27"/>
      <c r="L795" s="19"/>
    </row>
    <row r="796" spans="3:12" ht="12.75" x14ac:dyDescent="0.2">
      <c r="C796" s="27"/>
      <c r="L796" s="19"/>
    </row>
    <row r="797" spans="3:12" ht="12.75" x14ac:dyDescent="0.2">
      <c r="C797" s="27"/>
      <c r="L797" s="19"/>
    </row>
    <row r="798" spans="3:12" ht="12.75" x14ac:dyDescent="0.2">
      <c r="C798" s="27"/>
      <c r="L798" s="19"/>
    </row>
    <row r="799" spans="3:12" ht="12.75" x14ac:dyDescent="0.2">
      <c r="C799" s="27"/>
      <c r="L799" s="19"/>
    </row>
    <row r="800" spans="3:12" ht="12.75" x14ac:dyDescent="0.2">
      <c r="C800" s="27"/>
      <c r="L800" s="19"/>
    </row>
    <row r="801" spans="3:12" ht="12.75" x14ac:dyDescent="0.2">
      <c r="C801" s="27"/>
      <c r="L801" s="19"/>
    </row>
    <row r="802" spans="3:12" ht="12.75" x14ac:dyDescent="0.2">
      <c r="C802" s="27"/>
      <c r="L802" s="19"/>
    </row>
    <row r="803" spans="3:12" ht="12.75" x14ac:dyDescent="0.2">
      <c r="C803" s="27"/>
      <c r="L803" s="19"/>
    </row>
    <row r="804" spans="3:12" ht="12.75" x14ac:dyDescent="0.2">
      <c r="C804" s="27"/>
      <c r="L804" s="19"/>
    </row>
    <row r="805" spans="3:12" ht="12.75" x14ac:dyDescent="0.2">
      <c r="C805" s="27"/>
      <c r="L805" s="19"/>
    </row>
    <row r="806" spans="3:12" ht="12.75" x14ac:dyDescent="0.2">
      <c r="C806" s="27"/>
      <c r="L806" s="19"/>
    </row>
    <row r="807" spans="3:12" ht="12.75" x14ac:dyDescent="0.2">
      <c r="C807" s="27"/>
      <c r="L807" s="19"/>
    </row>
    <row r="808" spans="3:12" ht="12.75" x14ac:dyDescent="0.2">
      <c r="C808" s="27"/>
      <c r="L808" s="19"/>
    </row>
    <row r="809" spans="3:12" ht="12.75" x14ac:dyDescent="0.2">
      <c r="C809" s="27"/>
      <c r="L809" s="19"/>
    </row>
    <row r="810" spans="3:12" ht="12.75" x14ac:dyDescent="0.2">
      <c r="C810" s="27"/>
      <c r="L810" s="19"/>
    </row>
    <row r="811" spans="3:12" ht="12.75" x14ac:dyDescent="0.2">
      <c r="C811" s="27"/>
      <c r="L811" s="19"/>
    </row>
    <row r="812" spans="3:12" ht="12.75" x14ac:dyDescent="0.2">
      <c r="C812" s="27"/>
      <c r="L812" s="19"/>
    </row>
    <row r="813" spans="3:12" ht="12.75" x14ac:dyDescent="0.2">
      <c r="C813" s="27"/>
      <c r="L813" s="19"/>
    </row>
    <row r="814" spans="3:12" ht="12.75" x14ac:dyDescent="0.2">
      <c r="C814" s="27"/>
      <c r="L814" s="19"/>
    </row>
    <row r="815" spans="3:12" ht="12.75" x14ac:dyDescent="0.2">
      <c r="C815" s="27"/>
      <c r="L815" s="19"/>
    </row>
    <row r="816" spans="3:12" ht="12.75" x14ac:dyDescent="0.2">
      <c r="C816" s="27"/>
      <c r="L816" s="19"/>
    </row>
    <row r="817" spans="3:12" ht="12.75" x14ac:dyDescent="0.2">
      <c r="C817" s="27"/>
      <c r="L817" s="19"/>
    </row>
    <row r="818" spans="3:12" ht="12.75" x14ac:dyDescent="0.2">
      <c r="C818" s="27"/>
      <c r="L818" s="19"/>
    </row>
    <row r="819" spans="3:12" ht="12.75" x14ac:dyDescent="0.2">
      <c r="C819" s="27"/>
      <c r="L819" s="19"/>
    </row>
    <row r="820" spans="3:12" ht="12.75" x14ac:dyDescent="0.2">
      <c r="C820" s="27"/>
      <c r="L820" s="19"/>
    </row>
    <row r="821" spans="3:12" ht="12.75" x14ac:dyDescent="0.2">
      <c r="C821" s="27"/>
      <c r="L821" s="19"/>
    </row>
    <row r="822" spans="3:12" ht="12.75" x14ac:dyDescent="0.2">
      <c r="C822" s="27"/>
      <c r="L822" s="19"/>
    </row>
    <row r="823" spans="3:12" ht="12.75" x14ac:dyDescent="0.2">
      <c r="C823" s="27"/>
      <c r="L823" s="19"/>
    </row>
    <row r="824" spans="3:12" ht="12.75" x14ac:dyDescent="0.2">
      <c r="C824" s="27"/>
      <c r="L824" s="19"/>
    </row>
    <row r="825" spans="3:12" ht="12.75" x14ac:dyDescent="0.2">
      <c r="C825" s="27"/>
      <c r="L825" s="19"/>
    </row>
    <row r="826" spans="3:12" ht="12.75" x14ac:dyDescent="0.2">
      <c r="C826" s="27"/>
      <c r="L826" s="19"/>
    </row>
    <row r="827" spans="3:12" ht="12.75" x14ac:dyDescent="0.2">
      <c r="C827" s="27"/>
      <c r="L827" s="19"/>
    </row>
    <row r="828" spans="3:12" ht="12.75" x14ac:dyDescent="0.2">
      <c r="C828" s="27"/>
      <c r="L828" s="19"/>
    </row>
    <row r="829" spans="3:12" ht="12.75" x14ac:dyDescent="0.2">
      <c r="C829" s="27"/>
      <c r="L829" s="19"/>
    </row>
    <row r="830" spans="3:12" ht="12.75" x14ac:dyDescent="0.2">
      <c r="C830" s="27"/>
      <c r="L830" s="19"/>
    </row>
    <row r="831" spans="3:12" ht="12.75" x14ac:dyDescent="0.2">
      <c r="C831" s="27"/>
      <c r="L831" s="19"/>
    </row>
    <row r="832" spans="3:12" ht="12.75" x14ac:dyDescent="0.2">
      <c r="C832" s="27"/>
      <c r="L832" s="19"/>
    </row>
    <row r="833" spans="3:12" ht="12.75" x14ac:dyDescent="0.2">
      <c r="C833" s="27"/>
      <c r="L833" s="19"/>
    </row>
    <row r="834" spans="3:12" ht="12.75" x14ac:dyDescent="0.2">
      <c r="C834" s="27"/>
      <c r="L834" s="19"/>
    </row>
    <row r="835" spans="3:12" ht="12.75" x14ac:dyDescent="0.2">
      <c r="C835" s="27"/>
      <c r="L835" s="19"/>
    </row>
    <row r="836" spans="3:12" ht="12.75" x14ac:dyDescent="0.2">
      <c r="C836" s="27"/>
      <c r="L836" s="19"/>
    </row>
    <row r="837" spans="3:12" ht="12.75" x14ac:dyDescent="0.2">
      <c r="C837" s="27"/>
      <c r="L837" s="19"/>
    </row>
    <row r="838" spans="3:12" ht="12.75" x14ac:dyDescent="0.2">
      <c r="C838" s="27"/>
      <c r="L838" s="19"/>
    </row>
    <row r="839" spans="3:12" ht="12.75" x14ac:dyDescent="0.2">
      <c r="C839" s="27"/>
      <c r="L839" s="19"/>
    </row>
    <row r="840" spans="3:12" ht="12.75" x14ac:dyDescent="0.2">
      <c r="C840" s="27"/>
      <c r="L840" s="19"/>
    </row>
    <row r="841" spans="3:12" ht="12.75" x14ac:dyDescent="0.2">
      <c r="C841" s="27"/>
      <c r="L841" s="19"/>
    </row>
    <row r="842" spans="3:12" ht="12.75" x14ac:dyDescent="0.2">
      <c r="C842" s="27"/>
      <c r="L842" s="19"/>
    </row>
    <row r="843" spans="3:12" ht="12.75" x14ac:dyDescent="0.2">
      <c r="C843" s="27"/>
      <c r="L843" s="19"/>
    </row>
    <row r="844" spans="3:12" ht="12.75" x14ac:dyDescent="0.2">
      <c r="C844" s="27"/>
      <c r="L844" s="19"/>
    </row>
    <row r="845" spans="3:12" ht="12.75" x14ac:dyDescent="0.2">
      <c r="C845" s="27"/>
      <c r="L845" s="19"/>
    </row>
    <row r="846" spans="3:12" ht="12.75" x14ac:dyDescent="0.2">
      <c r="C846" s="27"/>
      <c r="L846" s="19"/>
    </row>
    <row r="847" spans="3:12" ht="12.75" x14ac:dyDescent="0.2">
      <c r="C847" s="27"/>
      <c r="L847" s="19"/>
    </row>
    <row r="848" spans="3:12" ht="12.75" x14ac:dyDescent="0.2">
      <c r="C848" s="27"/>
      <c r="L848" s="19"/>
    </row>
    <row r="849" spans="3:12" ht="12.75" x14ac:dyDescent="0.2">
      <c r="C849" s="27"/>
      <c r="L849" s="19"/>
    </row>
    <row r="850" spans="3:12" ht="12.75" x14ac:dyDescent="0.2">
      <c r="C850" s="27"/>
      <c r="L850" s="19"/>
    </row>
    <row r="851" spans="3:12" ht="12.75" x14ac:dyDescent="0.2">
      <c r="C851" s="27"/>
      <c r="L851" s="19"/>
    </row>
    <row r="852" spans="3:12" ht="12.75" x14ac:dyDescent="0.2">
      <c r="C852" s="27"/>
      <c r="L852" s="19"/>
    </row>
    <row r="853" spans="3:12" ht="12.75" x14ac:dyDescent="0.2">
      <c r="C853" s="27"/>
      <c r="L853" s="19"/>
    </row>
    <row r="854" spans="3:12" ht="12.75" x14ac:dyDescent="0.2">
      <c r="C854" s="27"/>
      <c r="L854" s="19"/>
    </row>
    <row r="855" spans="3:12" ht="12.75" x14ac:dyDescent="0.2">
      <c r="C855" s="27"/>
      <c r="L855" s="19"/>
    </row>
    <row r="856" spans="3:12" ht="12.75" x14ac:dyDescent="0.2">
      <c r="C856" s="27"/>
      <c r="L856" s="19"/>
    </row>
    <row r="857" spans="3:12" ht="12.75" x14ac:dyDescent="0.2">
      <c r="C857" s="27"/>
      <c r="L857" s="19"/>
    </row>
    <row r="858" spans="3:12" ht="12.75" x14ac:dyDescent="0.2">
      <c r="C858" s="27"/>
      <c r="L858" s="19"/>
    </row>
    <row r="859" spans="3:12" ht="12.75" x14ac:dyDescent="0.2">
      <c r="C859" s="27"/>
      <c r="L859" s="19"/>
    </row>
    <row r="860" spans="3:12" ht="12.75" x14ac:dyDescent="0.2">
      <c r="C860" s="27"/>
      <c r="L860" s="19"/>
    </row>
    <row r="861" spans="3:12" ht="12.75" x14ac:dyDescent="0.2">
      <c r="C861" s="27"/>
      <c r="L861" s="19"/>
    </row>
    <row r="862" spans="3:12" ht="12.75" x14ac:dyDescent="0.2">
      <c r="C862" s="27"/>
      <c r="L862" s="19"/>
    </row>
    <row r="863" spans="3:12" ht="12.75" x14ac:dyDescent="0.2">
      <c r="C863" s="27"/>
      <c r="L863" s="19"/>
    </row>
    <row r="864" spans="3:12" ht="12.75" x14ac:dyDescent="0.2">
      <c r="C864" s="27"/>
      <c r="L864" s="19"/>
    </row>
    <row r="865" spans="3:12" ht="12.75" x14ac:dyDescent="0.2">
      <c r="C865" s="27"/>
      <c r="L865" s="19"/>
    </row>
    <row r="866" spans="3:12" ht="12.75" x14ac:dyDescent="0.2">
      <c r="C866" s="27"/>
      <c r="L866" s="19"/>
    </row>
    <row r="867" spans="3:12" ht="12.75" x14ac:dyDescent="0.2">
      <c r="C867" s="27"/>
      <c r="L867" s="19"/>
    </row>
    <row r="868" spans="3:12" ht="12.75" x14ac:dyDescent="0.2">
      <c r="C868" s="27"/>
      <c r="L868" s="19"/>
    </row>
    <row r="869" spans="3:12" ht="12.75" x14ac:dyDescent="0.2">
      <c r="C869" s="27"/>
      <c r="L869" s="19"/>
    </row>
    <row r="870" spans="3:12" ht="12.75" x14ac:dyDescent="0.2">
      <c r="C870" s="27"/>
      <c r="L870" s="19"/>
    </row>
    <row r="871" spans="3:12" ht="12.75" x14ac:dyDescent="0.2">
      <c r="C871" s="27"/>
      <c r="L871" s="19"/>
    </row>
    <row r="872" spans="3:12" ht="12.75" x14ac:dyDescent="0.2">
      <c r="C872" s="27"/>
      <c r="L872" s="19"/>
    </row>
    <row r="873" spans="3:12" ht="12.75" x14ac:dyDescent="0.2">
      <c r="C873" s="27"/>
      <c r="L873" s="19"/>
    </row>
    <row r="874" spans="3:12" ht="12.75" x14ac:dyDescent="0.2">
      <c r="C874" s="27"/>
      <c r="L874" s="19"/>
    </row>
    <row r="875" spans="3:12" ht="12.75" x14ac:dyDescent="0.2">
      <c r="C875" s="27"/>
      <c r="L875" s="19"/>
    </row>
    <row r="876" spans="3:12" ht="12.75" x14ac:dyDescent="0.2">
      <c r="C876" s="27"/>
      <c r="L876" s="19"/>
    </row>
    <row r="877" spans="3:12" ht="12.75" x14ac:dyDescent="0.2">
      <c r="C877" s="27"/>
      <c r="L877" s="19"/>
    </row>
    <row r="878" spans="3:12" ht="12.75" x14ac:dyDescent="0.2">
      <c r="C878" s="27"/>
      <c r="L878" s="19"/>
    </row>
    <row r="879" spans="3:12" ht="12.75" x14ac:dyDescent="0.2">
      <c r="C879" s="27"/>
      <c r="L879" s="19"/>
    </row>
    <row r="880" spans="3:12" ht="12.75" x14ac:dyDescent="0.2">
      <c r="C880" s="27"/>
      <c r="L880" s="19"/>
    </row>
    <row r="881" spans="3:12" ht="12.75" x14ac:dyDescent="0.2">
      <c r="C881" s="27"/>
      <c r="L881" s="19"/>
    </row>
    <row r="882" spans="3:12" ht="12.75" x14ac:dyDescent="0.2">
      <c r="C882" s="27"/>
      <c r="L882" s="19"/>
    </row>
    <row r="883" spans="3:12" ht="12.75" x14ac:dyDescent="0.2">
      <c r="C883" s="27"/>
      <c r="L883" s="19"/>
    </row>
    <row r="884" spans="3:12" ht="12.75" x14ac:dyDescent="0.2">
      <c r="C884" s="27"/>
      <c r="L884" s="19"/>
    </row>
    <row r="885" spans="3:12" ht="12.75" x14ac:dyDescent="0.2">
      <c r="C885" s="27"/>
      <c r="L885" s="19"/>
    </row>
    <row r="886" spans="3:12" ht="12.75" x14ac:dyDescent="0.2">
      <c r="C886" s="27"/>
      <c r="L886" s="19"/>
    </row>
    <row r="887" spans="3:12" ht="12.75" x14ac:dyDescent="0.2">
      <c r="C887" s="27"/>
      <c r="L887" s="19"/>
    </row>
    <row r="888" spans="3:12" ht="12.75" x14ac:dyDescent="0.2">
      <c r="C888" s="27"/>
      <c r="L888" s="19"/>
    </row>
    <row r="889" spans="3:12" ht="12.75" x14ac:dyDescent="0.2">
      <c r="C889" s="27"/>
      <c r="L889" s="19"/>
    </row>
    <row r="890" spans="3:12" ht="12.75" x14ac:dyDescent="0.2">
      <c r="C890" s="27"/>
      <c r="L890" s="19"/>
    </row>
    <row r="891" spans="3:12" ht="12.75" x14ac:dyDescent="0.2">
      <c r="C891" s="27"/>
      <c r="L891" s="19"/>
    </row>
    <row r="892" spans="3:12" ht="12.75" x14ac:dyDescent="0.2">
      <c r="C892" s="27"/>
      <c r="L892" s="19"/>
    </row>
    <row r="893" spans="3:12" ht="12.75" x14ac:dyDescent="0.2">
      <c r="C893" s="27"/>
      <c r="L893" s="19"/>
    </row>
    <row r="894" spans="3:12" ht="12.75" x14ac:dyDescent="0.2">
      <c r="C894" s="27"/>
      <c r="L894" s="19"/>
    </row>
    <row r="895" spans="3:12" ht="12.75" x14ac:dyDescent="0.2">
      <c r="C895" s="27"/>
      <c r="L895" s="19"/>
    </row>
    <row r="896" spans="3:12" ht="12.75" x14ac:dyDescent="0.2">
      <c r="C896" s="27"/>
      <c r="L896" s="19"/>
    </row>
    <row r="897" spans="3:12" ht="12.75" x14ac:dyDescent="0.2">
      <c r="C897" s="27"/>
      <c r="L897" s="19"/>
    </row>
    <row r="898" spans="3:12" ht="12.75" x14ac:dyDescent="0.2">
      <c r="C898" s="27"/>
      <c r="L898" s="19"/>
    </row>
    <row r="899" spans="3:12" ht="12.75" x14ac:dyDescent="0.2">
      <c r="C899" s="27"/>
      <c r="L899" s="19"/>
    </row>
    <row r="900" spans="3:12" ht="12.75" x14ac:dyDescent="0.2">
      <c r="C900" s="27"/>
      <c r="L900" s="19"/>
    </row>
    <row r="901" spans="3:12" ht="12.75" x14ac:dyDescent="0.2">
      <c r="C901" s="27"/>
      <c r="L901" s="19"/>
    </row>
    <row r="902" spans="3:12" ht="12.75" x14ac:dyDescent="0.2">
      <c r="C902" s="27"/>
      <c r="L902" s="19"/>
    </row>
    <row r="903" spans="3:12" ht="12.75" x14ac:dyDescent="0.2">
      <c r="C903" s="27"/>
      <c r="L903" s="19"/>
    </row>
    <row r="904" spans="3:12" ht="12.75" x14ac:dyDescent="0.2">
      <c r="C904" s="27"/>
      <c r="L904" s="19"/>
    </row>
    <row r="905" spans="3:12" ht="12.75" x14ac:dyDescent="0.2">
      <c r="C905" s="27"/>
      <c r="L905" s="19"/>
    </row>
    <row r="906" spans="3:12" ht="12.75" x14ac:dyDescent="0.2">
      <c r="C906" s="27"/>
      <c r="L906" s="19"/>
    </row>
    <row r="907" spans="3:12" ht="12.75" x14ac:dyDescent="0.2">
      <c r="C907" s="27"/>
      <c r="L907" s="19"/>
    </row>
    <row r="908" spans="3:12" ht="12.75" x14ac:dyDescent="0.2">
      <c r="C908" s="27"/>
      <c r="L908" s="19"/>
    </row>
    <row r="909" spans="3:12" ht="12.75" x14ac:dyDescent="0.2">
      <c r="C909" s="27"/>
      <c r="L909" s="19"/>
    </row>
    <row r="910" spans="3:12" ht="12.75" x14ac:dyDescent="0.2">
      <c r="C910" s="27"/>
      <c r="L910" s="19"/>
    </row>
    <row r="911" spans="3:12" ht="12.75" x14ac:dyDescent="0.2">
      <c r="C911" s="27"/>
      <c r="L911" s="19"/>
    </row>
    <row r="912" spans="3:12" ht="12.75" x14ac:dyDescent="0.2">
      <c r="C912" s="27"/>
      <c r="L912" s="19"/>
    </row>
    <row r="913" spans="3:12" ht="12.75" x14ac:dyDescent="0.2">
      <c r="C913" s="27"/>
      <c r="L913" s="19"/>
    </row>
    <row r="914" spans="3:12" ht="12.75" x14ac:dyDescent="0.2">
      <c r="C914" s="27"/>
      <c r="L914" s="19"/>
    </row>
    <row r="915" spans="3:12" ht="12.75" x14ac:dyDescent="0.2">
      <c r="C915" s="27"/>
      <c r="L915" s="19"/>
    </row>
    <row r="916" spans="3:12" ht="12.75" x14ac:dyDescent="0.2">
      <c r="C916" s="27"/>
      <c r="L916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6"/>
  <sheetViews>
    <sheetView tabSelected="1"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4" max="4" width="11.42578125" customWidth="1"/>
    <col min="5" max="5" width="13.85546875" customWidth="1"/>
    <col min="6" max="6" width="45.42578125" customWidth="1"/>
    <col min="7" max="7" width="10.140625" customWidth="1"/>
    <col min="15" max="19" width="12.5703125" hidden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58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59" t="s">
        <v>5</v>
      </c>
      <c r="D5" s="50"/>
      <c r="E5" s="48"/>
      <c r="F5" s="49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60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85.5" x14ac:dyDescent="0.2">
      <c r="A8" s="5" t="s">
        <v>41</v>
      </c>
      <c r="B8" s="5" t="s">
        <v>41</v>
      </c>
      <c r="C8" s="23" t="s">
        <v>100</v>
      </c>
      <c r="D8" s="5">
        <v>1815</v>
      </c>
      <c r="E8" s="5" t="s">
        <v>117</v>
      </c>
      <c r="F8" s="23" t="s">
        <v>663</v>
      </c>
      <c r="G8" s="7"/>
      <c r="H8" s="8" t="s">
        <v>42</v>
      </c>
      <c r="I8" s="8" t="s">
        <v>43</v>
      </c>
      <c r="J8" s="9" t="s">
        <v>44</v>
      </c>
      <c r="K8" s="5" t="s">
        <v>43</v>
      </c>
      <c r="L8" s="5" t="s">
        <v>115</v>
      </c>
      <c r="M8" s="10">
        <v>45276</v>
      </c>
      <c r="N8" s="10">
        <v>45276</v>
      </c>
      <c r="O8" s="7"/>
      <c r="P8" s="7"/>
      <c r="Q8" s="7"/>
      <c r="R8" s="7"/>
      <c r="S8" s="7"/>
      <c r="T8" s="5"/>
      <c r="U8" s="11"/>
      <c r="V8" s="5">
        <v>1</v>
      </c>
      <c r="W8" s="11">
        <v>55</v>
      </c>
      <c r="X8" s="5">
        <f t="shared" ref="X8:X53" si="0">T8+V8</f>
        <v>1</v>
      </c>
      <c r="Y8" s="11">
        <f t="shared" ref="Y8:Y53" si="1">(T8*U8)+(V8*W8)</f>
        <v>55</v>
      </c>
      <c r="Z8" s="7"/>
      <c r="AA8" s="8" t="s">
        <v>40</v>
      </c>
    </row>
    <row r="9" spans="1:27" ht="85.5" x14ac:dyDescent="0.2">
      <c r="A9" s="5" t="s">
        <v>41</v>
      </c>
      <c r="B9" s="5" t="s">
        <v>41</v>
      </c>
      <c r="C9" s="25" t="s">
        <v>100</v>
      </c>
      <c r="D9" s="5">
        <v>1815</v>
      </c>
      <c r="E9" s="5" t="s">
        <v>117</v>
      </c>
      <c r="F9" s="25" t="s">
        <v>664</v>
      </c>
      <c r="G9" s="7"/>
      <c r="H9" s="8" t="s">
        <v>42</v>
      </c>
      <c r="I9" s="8" t="s">
        <v>43</v>
      </c>
      <c r="J9" s="9" t="s">
        <v>44</v>
      </c>
      <c r="K9" s="5" t="s">
        <v>43</v>
      </c>
      <c r="L9" s="5" t="s">
        <v>665</v>
      </c>
      <c r="M9" s="10">
        <v>45261</v>
      </c>
      <c r="N9" s="13">
        <v>45261</v>
      </c>
      <c r="O9" s="7"/>
      <c r="P9" s="7"/>
      <c r="Q9" s="7"/>
      <c r="R9" s="7"/>
      <c r="S9" s="7"/>
      <c r="T9" s="5"/>
      <c r="U9" s="11"/>
      <c r="V9" s="5">
        <v>1</v>
      </c>
      <c r="W9" s="11">
        <v>55</v>
      </c>
      <c r="X9" s="5">
        <f t="shared" si="0"/>
        <v>1</v>
      </c>
      <c r="Y9" s="11">
        <f t="shared" si="1"/>
        <v>55</v>
      </c>
      <c r="Z9" s="7"/>
      <c r="AA9" s="8" t="s">
        <v>40</v>
      </c>
    </row>
    <row r="10" spans="1:27" ht="89.25" x14ac:dyDescent="0.2">
      <c r="A10" s="5" t="s">
        <v>41</v>
      </c>
      <c r="B10" s="5" t="s">
        <v>41</v>
      </c>
      <c r="C10" s="25" t="s">
        <v>120</v>
      </c>
      <c r="D10" s="5">
        <v>1280</v>
      </c>
      <c r="E10" s="5" t="s">
        <v>597</v>
      </c>
      <c r="F10" s="25" t="s">
        <v>666</v>
      </c>
      <c r="G10" s="7"/>
      <c r="H10" s="8" t="s">
        <v>42</v>
      </c>
      <c r="I10" s="8" t="s">
        <v>43</v>
      </c>
      <c r="J10" s="9" t="s">
        <v>44</v>
      </c>
      <c r="K10" s="5" t="s">
        <v>43</v>
      </c>
      <c r="L10" s="5" t="s">
        <v>665</v>
      </c>
      <c r="M10" s="5" t="s">
        <v>667</v>
      </c>
      <c r="N10" s="5" t="s">
        <v>667</v>
      </c>
      <c r="O10" s="7"/>
      <c r="P10" s="7"/>
      <c r="Q10" s="7"/>
      <c r="R10" s="7"/>
      <c r="S10" s="7"/>
      <c r="T10" s="5"/>
      <c r="U10" s="11"/>
      <c r="V10" s="5">
        <v>3</v>
      </c>
      <c r="W10" s="11">
        <v>55</v>
      </c>
      <c r="X10" s="5">
        <f t="shared" si="0"/>
        <v>3</v>
      </c>
      <c r="Y10" s="11">
        <f t="shared" si="1"/>
        <v>165</v>
      </c>
      <c r="Z10" s="7"/>
      <c r="AA10" s="8" t="s">
        <v>40</v>
      </c>
    </row>
    <row r="11" spans="1:27" ht="85.5" x14ac:dyDescent="0.2">
      <c r="A11" s="5" t="s">
        <v>41</v>
      </c>
      <c r="B11" s="5" t="s">
        <v>41</v>
      </c>
      <c r="C11" s="25" t="s">
        <v>323</v>
      </c>
      <c r="D11" s="5">
        <v>1900</v>
      </c>
      <c r="E11" s="5" t="s">
        <v>547</v>
      </c>
      <c r="F11" s="25" t="s">
        <v>668</v>
      </c>
      <c r="G11" s="7"/>
      <c r="H11" s="8" t="s">
        <v>42</v>
      </c>
      <c r="I11" s="8" t="s">
        <v>43</v>
      </c>
      <c r="J11" s="9" t="s">
        <v>44</v>
      </c>
      <c r="K11" s="5" t="s">
        <v>43</v>
      </c>
      <c r="L11" s="5" t="s">
        <v>115</v>
      </c>
      <c r="M11" s="13">
        <v>45276</v>
      </c>
      <c r="N11" s="13">
        <v>45276</v>
      </c>
      <c r="O11" s="7"/>
      <c r="P11" s="7"/>
      <c r="Q11" s="7"/>
      <c r="R11" s="7"/>
      <c r="S11" s="7"/>
      <c r="T11" s="5"/>
      <c r="U11" s="11"/>
      <c r="V11" s="5">
        <v>1</v>
      </c>
      <c r="W11" s="11">
        <v>55</v>
      </c>
      <c r="X11" s="5">
        <f t="shared" si="0"/>
        <v>1</v>
      </c>
      <c r="Y11" s="11">
        <f t="shared" si="1"/>
        <v>55</v>
      </c>
      <c r="Z11" s="7"/>
      <c r="AA11" s="8" t="s">
        <v>40</v>
      </c>
    </row>
    <row r="12" spans="1:27" ht="127.5" x14ac:dyDescent="0.2">
      <c r="A12" s="5" t="s">
        <v>41</v>
      </c>
      <c r="B12" s="5" t="s">
        <v>41</v>
      </c>
      <c r="C12" s="25" t="s">
        <v>323</v>
      </c>
      <c r="D12" s="5">
        <v>1900</v>
      </c>
      <c r="E12" s="5" t="s">
        <v>547</v>
      </c>
      <c r="F12" s="25" t="s">
        <v>669</v>
      </c>
      <c r="G12" s="7"/>
      <c r="H12" s="9" t="s">
        <v>42</v>
      </c>
      <c r="I12" s="9" t="s">
        <v>43</v>
      </c>
      <c r="J12" s="9" t="s">
        <v>44</v>
      </c>
      <c r="K12" s="5" t="s">
        <v>43</v>
      </c>
      <c r="L12" s="5" t="s">
        <v>670</v>
      </c>
      <c r="M12" s="5" t="s">
        <v>671</v>
      </c>
      <c r="N12" s="5" t="s">
        <v>671</v>
      </c>
      <c r="O12" s="7"/>
      <c r="P12" s="7"/>
      <c r="Q12" s="7"/>
      <c r="R12" s="7"/>
      <c r="S12" s="7"/>
      <c r="T12" s="5"/>
      <c r="U12" s="11"/>
      <c r="V12" s="5">
        <v>3</v>
      </c>
      <c r="W12" s="11">
        <v>17.52</v>
      </c>
      <c r="X12" s="5">
        <f t="shared" si="0"/>
        <v>3</v>
      </c>
      <c r="Y12" s="11">
        <f t="shared" si="1"/>
        <v>52.56</v>
      </c>
      <c r="Z12" s="7"/>
      <c r="AA12" s="9" t="s">
        <v>40</v>
      </c>
    </row>
    <row r="13" spans="1:27" ht="85.5" x14ac:dyDescent="0.2">
      <c r="A13" s="5" t="s">
        <v>41</v>
      </c>
      <c r="B13" s="5" t="s">
        <v>41</v>
      </c>
      <c r="C13" s="25" t="s">
        <v>607</v>
      </c>
      <c r="D13" s="5">
        <v>1974</v>
      </c>
      <c r="E13" s="5" t="s">
        <v>672</v>
      </c>
      <c r="F13" s="25" t="s">
        <v>673</v>
      </c>
      <c r="G13" s="7"/>
      <c r="H13" s="8" t="s">
        <v>42</v>
      </c>
      <c r="I13" s="8" t="s">
        <v>43</v>
      </c>
      <c r="J13" s="9" t="s">
        <v>44</v>
      </c>
      <c r="K13" s="5" t="s">
        <v>43</v>
      </c>
      <c r="L13" s="5" t="s">
        <v>115</v>
      </c>
      <c r="M13" s="13">
        <v>45276</v>
      </c>
      <c r="N13" s="13">
        <v>45276</v>
      </c>
      <c r="O13" s="7"/>
      <c r="P13" s="7"/>
      <c r="Q13" s="7"/>
      <c r="R13" s="7"/>
      <c r="S13" s="7"/>
      <c r="T13" s="7"/>
      <c r="U13" s="14"/>
      <c r="V13" s="5">
        <v>1</v>
      </c>
      <c r="W13" s="11">
        <v>55</v>
      </c>
      <c r="X13" s="5">
        <f t="shared" si="0"/>
        <v>1</v>
      </c>
      <c r="Y13" s="11">
        <f t="shared" si="1"/>
        <v>55</v>
      </c>
      <c r="Z13" s="7"/>
      <c r="AA13" s="8" t="s">
        <v>40</v>
      </c>
    </row>
    <row r="14" spans="1:27" ht="89.25" x14ac:dyDescent="0.2">
      <c r="A14" s="5" t="s">
        <v>41</v>
      </c>
      <c r="B14" s="5" t="s">
        <v>41</v>
      </c>
      <c r="C14" s="25" t="s">
        <v>50</v>
      </c>
      <c r="D14" s="5">
        <v>3762610</v>
      </c>
      <c r="E14" s="5" t="s">
        <v>124</v>
      </c>
      <c r="F14" s="25" t="s">
        <v>674</v>
      </c>
      <c r="G14" s="7"/>
      <c r="H14" s="8" t="s">
        <v>42</v>
      </c>
      <c r="I14" s="8" t="s">
        <v>43</v>
      </c>
      <c r="J14" s="9" t="s">
        <v>44</v>
      </c>
      <c r="K14" s="5" t="s">
        <v>43</v>
      </c>
      <c r="L14" s="5" t="s">
        <v>107</v>
      </c>
      <c r="M14" s="13">
        <v>45273</v>
      </c>
      <c r="N14" s="13">
        <v>45273</v>
      </c>
      <c r="O14" s="7"/>
      <c r="P14" s="7"/>
      <c r="Q14" s="7"/>
      <c r="R14" s="7"/>
      <c r="S14" s="7"/>
      <c r="T14" s="5"/>
      <c r="U14" s="11"/>
      <c r="V14" s="5">
        <v>1</v>
      </c>
      <c r="W14" s="11">
        <v>55</v>
      </c>
      <c r="X14" s="5">
        <f t="shared" si="0"/>
        <v>1</v>
      </c>
      <c r="Y14" s="11">
        <f t="shared" si="1"/>
        <v>55</v>
      </c>
      <c r="Z14" s="7"/>
      <c r="AA14" s="8" t="s">
        <v>40</v>
      </c>
    </row>
    <row r="15" spans="1:27" ht="89.25" x14ac:dyDescent="0.2">
      <c r="A15" s="5" t="s">
        <v>41</v>
      </c>
      <c r="B15" s="5" t="s">
        <v>41</v>
      </c>
      <c r="C15" s="25" t="s">
        <v>50</v>
      </c>
      <c r="D15" s="5">
        <v>3762610</v>
      </c>
      <c r="E15" s="5" t="s">
        <v>124</v>
      </c>
      <c r="F15" s="25" t="s">
        <v>675</v>
      </c>
      <c r="G15" s="7"/>
      <c r="H15" s="8" t="s">
        <v>42</v>
      </c>
      <c r="I15" s="8" t="s">
        <v>43</v>
      </c>
      <c r="J15" s="9" t="s">
        <v>44</v>
      </c>
      <c r="K15" s="5" t="s">
        <v>43</v>
      </c>
      <c r="L15" s="5" t="s">
        <v>676</v>
      </c>
      <c r="M15" s="13">
        <v>45272</v>
      </c>
      <c r="N15" s="13">
        <v>45272</v>
      </c>
      <c r="O15" s="7"/>
      <c r="P15" s="7"/>
      <c r="Q15" s="7"/>
      <c r="R15" s="7"/>
      <c r="S15" s="7"/>
      <c r="T15" s="7"/>
      <c r="U15" s="14"/>
      <c r="V15" s="5">
        <v>1</v>
      </c>
      <c r="W15" s="11">
        <v>55</v>
      </c>
      <c r="X15" s="5">
        <f t="shared" si="0"/>
        <v>1</v>
      </c>
      <c r="Y15" s="11">
        <f t="shared" si="1"/>
        <v>55</v>
      </c>
      <c r="Z15" s="7"/>
      <c r="AA15" s="8" t="s">
        <v>40</v>
      </c>
    </row>
    <row r="16" spans="1:27" ht="89.25" x14ac:dyDescent="0.2">
      <c r="A16" s="5" t="s">
        <v>41</v>
      </c>
      <c r="B16" s="5" t="s">
        <v>41</v>
      </c>
      <c r="C16" s="25" t="s">
        <v>50</v>
      </c>
      <c r="D16" s="5">
        <v>3762610</v>
      </c>
      <c r="E16" s="5" t="s">
        <v>124</v>
      </c>
      <c r="F16" s="25" t="s">
        <v>677</v>
      </c>
      <c r="G16" s="7"/>
      <c r="H16" s="8" t="s">
        <v>42</v>
      </c>
      <c r="I16" s="8" t="s">
        <v>43</v>
      </c>
      <c r="J16" s="9" t="s">
        <v>44</v>
      </c>
      <c r="K16" s="5" t="s">
        <v>43</v>
      </c>
      <c r="L16" s="5" t="s">
        <v>126</v>
      </c>
      <c r="M16" s="13">
        <v>45274</v>
      </c>
      <c r="N16" s="13">
        <v>45274</v>
      </c>
      <c r="O16" s="7"/>
      <c r="P16" s="7"/>
      <c r="Q16" s="7"/>
      <c r="R16" s="7"/>
      <c r="S16" s="7"/>
      <c r="T16" s="5"/>
      <c r="U16" s="11"/>
      <c r="V16" s="5">
        <v>1</v>
      </c>
      <c r="W16" s="11">
        <v>55</v>
      </c>
      <c r="X16" s="5">
        <f t="shared" si="0"/>
        <v>1</v>
      </c>
      <c r="Y16" s="11">
        <f t="shared" si="1"/>
        <v>55</v>
      </c>
      <c r="Z16" s="7"/>
      <c r="AA16" s="8" t="s">
        <v>40</v>
      </c>
    </row>
    <row r="17" spans="1:27" ht="89.25" x14ac:dyDescent="0.2">
      <c r="A17" s="5" t="s">
        <v>41</v>
      </c>
      <c r="B17" s="5" t="s">
        <v>41</v>
      </c>
      <c r="C17" s="25" t="s">
        <v>50</v>
      </c>
      <c r="D17" s="5">
        <v>3762610</v>
      </c>
      <c r="E17" s="5" t="s">
        <v>124</v>
      </c>
      <c r="F17" s="25" t="s">
        <v>678</v>
      </c>
      <c r="G17" s="7"/>
      <c r="H17" s="8" t="s">
        <v>42</v>
      </c>
      <c r="I17" s="8" t="s">
        <v>43</v>
      </c>
      <c r="J17" s="9" t="s">
        <v>44</v>
      </c>
      <c r="K17" s="5" t="s">
        <v>43</v>
      </c>
      <c r="L17" s="5" t="s">
        <v>421</v>
      </c>
      <c r="M17" s="13">
        <v>45278</v>
      </c>
      <c r="N17" s="13">
        <v>45278</v>
      </c>
      <c r="O17" s="7"/>
      <c r="P17" s="7"/>
      <c r="Q17" s="7"/>
      <c r="R17" s="7"/>
      <c r="S17" s="7"/>
      <c r="T17" s="5"/>
      <c r="U17" s="11"/>
      <c r="V17" s="5">
        <v>1</v>
      </c>
      <c r="W17" s="11">
        <v>55</v>
      </c>
      <c r="X17" s="5">
        <f t="shared" si="0"/>
        <v>1</v>
      </c>
      <c r="Y17" s="11">
        <f t="shared" si="1"/>
        <v>55</v>
      </c>
      <c r="Z17" s="7"/>
      <c r="AA17" s="8" t="s">
        <v>40</v>
      </c>
    </row>
    <row r="18" spans="1:27" ht="89.25" x14ac:dyDescent="0.2">
      <c r="A18" s="5" t="s">
        <v>41</v>
      </c>
      <c r="B18" s="5" t="s">
        <v>41</v>
      </c>
      <c r="C18" s="25" t="s">
        <v>50</v>
      </c>
      <c r="D18" s="5">
        <v>3762610</v>
      </c>
      <c r="E18" s="5" t="s">
        <v>124</v>
      </c>
      <c r="F18" s="25" t="s">
        <v>679</v>
      </c>
      <c r="G18" s="7"/>
      <c r="H18" s="8" t="s">
        <v>42</v>
      </c>
      <c r="I18" s="8" t="s">
        <v>43</v>
      </c>
      <c r="J18" s="9" t="s">
        <v>44</v>
      </c>
      <c r="K18" s="5" t="s">
        <v>43</v>
      </c>
      <c r="L18" s="5" t="s">
        <v>511</v>
      </c>
      <c r="M18" s="13">
        <v>45261</v>
      </c>
      <c r="N18" s="13">
        <v>45261</v>
      </c>
      <c r="O18" s="7"/>
      <c r="P18" s="7"/>
      <c r="Q18" s="7"/>
      <c r="R18" s="7"/>
      <c r="S18" s="7"/>
      <c r="T18" s="7"/>
      <c r="U18" s="14"/>
      <c r="V18" s="5">
        <v>1</v>
      </c>
      <c r="W18" s="11">
        <v>55</v>
      </c>
      <c r="X18" s="5">
        <f t="shared" si="0"/>
        <v>1</v>
      </c>
      <c r="Y18" s="11">
        <f t="shared" si="1"/>
        <v>55</v>
      </c>
      <c r="Z18" s="7"/>
      <c r="AA18" s="8" t="s">
        <v>40</v>
      </c>
    </row>
    <row r="19" spans="1:27" ht="89.25" x14ac:dyDescent="0.2">
      <c r="A19" s="5" t="s">
        <v>41</v>
      </c>
      <c r="B19" s="5" t="s">
        <v>41</v>
      </c>
      <c r="C19" s="25" t="s">
        <v>50</v>
      </c>
      <c r="D19" s="5">
        <v>3762610</v>
      </c>
      <c r="E19" s="5" t="s">
        <v>124</v>
      </c>
      <c r="F19" s="25" t="s">
        <v>680</v>
      </c>
      <c r="G19" s="7"/>
      <c r="H19" s="8" t="s">
        <v>42</v>
      </c>
      <c r="I19" s="8" t="s">
        <v>43</v>
      </c>
      <c r="J19" s="9" t="s">
        <v>44</v>
      </c>
      <c r="K19" s="5" t="s">
        <v>43</v>
      </c>
      <c r="L19" s="5" t="s">
        <v>681</v>
      </c>
      <c r="M19" s="13">
        <v>45259</v>
      </c>
      <c r="N19" s="13">
        <v>45259</v>
      </c>
      <c r="O19" s="7"/>
      <c r="P19" s="7"/>
      <c r="Q19" s="7"/>
      <c r="R19" s="7"/>
      <c r="S19" s="7"/>
      <c r="T19" s="5"/>
      <c r="U19" s="11"/>
      <c r="V19" s="5">
        <v>1</v>
      </c>
      <c r="W19" s="11">
        <v>55</v>
      </c>
      <c r="X19" s="5">
        <f t="shared" si="0"/>
        <v>1</v>
      </c>
      <c r="Y19" s="11">
        <f t="shared" si="1"/>
        <v>55</v>
      </c>
      <c r="Z19" s="7"/>
      <c r="AA19" s="8" t="s">
        <v>40</v>
      </c>
    </row>
    <row r="20" spans="1:27" ht="89.25" x14ac:dyDescent="0.2">
      <c r="A20" s="5" t="s">
        <v>41</v>
      </c>
      <c r="B20" s="5" t="s">
        <v>41</v>
      </c>
      <c r="C20" s="25" t="s">
        <v>50</v>
      </c>
      <c r="D20" s="5">
        <v>3762610</v>
      </c>
      <c r="E20" s="5" t="s">
        <v>124</v>
      </c>
      <c r="F20" s="25" t="s">
        <v>682</v>
      </c>
      <c r="G20" s="7"/>
      <c r="H20" s="8" t="s">
        <v>42</v>
      </c>
      <c r="I20" s="8" t="s">
        <v>43</v>
      </c>
      <c r="J20" s="9" t="s">
        <v>44</v>
      </c>
      <c r="K20" s="5" t="s">
        <v>43</v>
      </c>
      <c r="L20" s="5" t="s">
        <v>683</v>
      </c>
      <c r="M20" s="13">
        <v>45260</v>
      </c>
      <c r="N20" s="13">
        <v>45260</v>
      </c>
      <c r="O20" s="7"/>
      <c r="P20" s="7"/>
      <c r="Q20" s="7"/>
      <c r="R20" s="7"/>
      <c r="S20" s="7"/>
      <c r="T20" s="5"/>
      <c r="U20" s="11"/>
      <c r="V20" s="5">
        <v>1</v>
      </c>
      <c r="W20" s="11">
        <v>55</v>
      </c>
      <c r="X20" s="5">
        <f t="shared" si="0"/>
        <v>1</v>
      </c>
      <c r="Y20" s="11">
        <f t="shared" si="1"/>
        <v>55</v>
      </c>
      <c r="Z20" s="7"/>
      <c r="AA20" s="8" t="s">
        <v>40</v>
      </c>
    </row>
    <row r="21" spans="1:27" ht="89.25" x14ac:dyDescent="0.2">
      <c r="A21" s="5" t="s">
        <v>41</v>
      </c>
      <c r="B21" s="5" t="s">
        <v>41</v>
      </c>
      <c r="C21" s="25" t="s">
        <v>50</v>
      </c>
      <c r="D21" s="5">
        <v>3762610</v>
      </c>
      <c r="E21" s="5" t="s">
        <v>124</v>
      </c>
      <c r="F21" s="25" t="s">
        <v>684</v>
      </c>
      <c r="G21" s="7"/>
      <c r="H21" s="8" t="s">
        <v>42</v>
      </c>
      <c r="I21" s="8" t="s">
        <v>43</v>
      </c>
      <c r="J21" s="9" t="s">
        <v>44</v>
      </c>
      <c r="K21" s="5" t="s">
        <v>43</v>
      </c>
      <c r="L21" s="5" t="s">
        <v>685</v>
      </c>
      <c r="M21" s="13">
        <v>45253</v>
      </c>
      <c r="N21" s="13">
        <v>45253</v>
      </c>
      <c r="O21" s="7"/>
      <c r="P21" s="7"/>
      <c r="Q21" s="7"/>
      <c r="R21" s="7"/>
      <c r="S21" s="7"/>
      <c r="T21" s="5"/>
      <c r="U21" s="11"/>
      <c r="V21" s="5">
        <v>1</v>
      </c>
      <c r="W21" s="11">
        <v>55</v>
      </c>
      <c r="X21" s="5">
        <f t="shared" si="0"/>
        <v>1</v>
      </c>
      <c r="Y21" s="11">
        <f t="shared" si="1"/>
        <v>55</v>
      </c>
      <c r="Z21" s="7"/>
      <c r="AA21" s="8" t="s">
        <v>40</v>
      </c>
    </row>
    <row r="22" spans="1:27" ht="85.5" x14ac:dyDescent="0.2">
      <c r="A22" s="5" t="s">
        <v>41</v>
      </c>
      <c r="B22" s="5" t="s">
        <v>41</v>
      </c>
      <c r="C22" s="25" t="s">
        <v>50</v>
      </c>
      <c r="D22" s="5">
        <v>3762610</v>
      </c>
      <c r="E22" s="5" t="s">
        <v>124</v>
      </c>
      <c r="F22" s="25" t="s">
        <v>686</v>
      </c>
      <c r="G22" s="7"/>
      <c r="H22" s="8" t="s">
        <v>42</v>
      </c>
      <c r="I22" s="8" t="s">
        <v>43</v>
      </c>
      <c r="J22" s="9" t="s">
        <v>44</v>
      </c>
      <c r="K22" s="5" t="s">
        <v>43</v>
      </c>
      <c r="L22" s="5" t="s">
        <v>574</v>
      </c>
      <c r="M22" s="13">
        <v>45254</v>
      </c>
      <c r="N22" s="13">
        <v>45254</v>
      </c>
      <c r="O22" s="7"/>
      <c r="P22" s="7"/>
      <c r="Q22" s="7"/>
      <c r="R22" s="7"/>
      <c r="S22" s="7"/>
      <c r="T22" s="5"/>
      <c r="U22" s="11"/>
      <c r="V22" s="5">
        <v>1</v>
      </c>
      <c r="W22" s="11">
        <v>55</v>
      </c>
      <c r="X22" s="5">
        <f t="shared" si="0"/>
        <v>1</v>
      </c>
      <c r="Y22" s="11">
        <f t="shared" si="1"/>
        <v>55</v>
      </c>
      <c r="Z22" s="7"/>
      <c r="AA22" s="8" t="s">
        <v>40</v>
      </c>
    </row>
    <row r="23" spans="1:27" ht="85.5" x14ac:dyDescent="0.2">
      <c r="A23" s="5" t="s">
        <v>41</v>
      </c>
      <c r="B23" s="5" t="s">
        <v>41</v>
      </c>
      <c r="C23" s="25" t="s">
        <v>157</v>
      </c>
      <c r="D23" s="5">
        <v>1920</v>
      </c>
      <c r="E23" s="5" t="s">
        <v>109</v>
      </c>
      <c r="F23" s="25" t="s">
        <v>687</v>
      </c>
      <c r="G23" s="7"/>
      <c r="H23" s="8" t="s">
        <v>42</v>
      </c>
      <c r="I23" s="8" t="s">
        <v>43</v>
      </c>
      <c r="J23" s="9" t="s">
        <v>44</v>
      </c>
      <c r="K23" s="5" t="s">
        <v>43</v>
      </c>
      <c r="L23" s="5" t="s">
        <v>230</v>
      </c>
      <c r="M23" s="13">
        <v>45253</v>
      </c>
      <c r="N23" s="13">
        <v>45253</v>
      </c>
      <c r="O23" s="7"/>
      <c r="P23" s="7"/>
      <c r="Q23" s="7"/>
      <c r="R23" s="7"/>
      <c r="S23" s="7"/>
      <c r="T23" s="5"/>
      <c r="U23" s="11"/>
      <c r="V23" s="5">
        <v>1</v>
      </c>
      <c r="W23" s="11">
        <v>55</v>
      </c>
      <c r="X23" s="5">
        <f t="shared" si="0"/>
        <v>1</v>
      </c>
      <c r="Y23" s="11">
        <f t="shared" si="1"/>
        <v>55</v>
      </c>
      <c r="Z23" s="7"/>
      <c r="AA23" s="8" t="s">
        <v>40</v>
      </c>
    </row>
    <row r="24" spans="1:27" ht="85.5" x14ac:dyDescent="0.2">
      <c r="A24" s="5" t="s">
        <v>41</v>
      </c>
      <c r="B24" s="5" t="s">
        <v>41</v>
      </c>
      <c r="C24" s="25" t="s">
        <v>157</v>
      </c>
      <c r="D24" s="5">
        <v>1920</v>
      </c>
      <c r="E24" s="5" t="s">
        <v>109</v>
      </c>
      <c r="F24" s="25" t="s">
        <v>688</v>
      </c>
      <c r="G24" s="7"/>
      <c r="H24" s="8" t="s">
        <v>42</v>
      </c>
      <c r="I24" s="8" t="s">
        <v>43</v>
      </c>
      <c r="J24" s="9" t="s">
        <v>44</v>
      </c>
      <c r="K24" s="5" t="s">
        <v>43</v>
      </c>
      <c r="L24" s="5" t="s">
        <v>230</v>
      </c>
      <c r="M24" s="13">
        <v>45261</v>
      </c>
      <c r="N24" s="13">
        <v>45261</v>
      </c>
      <c r="O24" s="7"/>
      <c r="P24" s="7"/>
      <c r="Q24" s="7"/>
      <c r="R24" s="7"/>
      <c r="S24" s="7"/>
      <c r="T24" s="5"/>
      <c r="U24" s="11"/>
      <c r="V24" s="5">
        <v>1</v>
      </c>
      <c r="W24" s="11">
        <v>55</v>
      </c>
      <c r="X24" s="5">
        <f t="shared" si="0"/>
        <v>1</v>
      </c>
      <c r="Y24" s="11">
        <f t="shared" si="1"/>
        <v>55</v>
      </c>
      <c r="Z24" s="7"/>
      <c r="AA24" s="8" t="s">
        <v>40</v>
      </c>
    </row>
    <row r="25" spans="1:27" ht="85.5" x14ac:dyDescent="0.2">
      <c r="A25" s="5" t="s">
        <v>41</v>
      </c>
      <c r="B25" s="5" t="s">
        <v>41</v>
      </c>
      <c r="C25" s="25" t="s">
        <v>157</v>
      </c>
      <c r="D25" s="5">
        <v>1920</v>
      </c>
      <c r="E25" s="5" t="s">
        <v>109</v>
      </c>
      <c r="F25" s="25" t="s">
        <v>689</v>
      </c>
      <c r="G25" s="7"/>
      <c r="H25" s="8" t="s">
        <v>42</v>
      </c>
      <c r="I25" s="8" t="s">
        <v>43</v>
      </c>
      <c r="J25" s="9" t="s">
        <v>44</v>
      </c>
      <c r="K25" s="5" t="s">
        <v>43</v>
      </c>
      <c r="L25" s="5" t="s">
        <v>230</v>
      </c>
      <c r="M25" s="13">
        <v>45275</v>
      </c>
      <c r="N25" s="13">
        <v>45275</v>
      </c>
      <c r="O25" s="7"/>
      <c r="P25" s="7"/>
      <c r="Q25" s="7"/>
      <c r="R25" s="7"/>
      <c r="S25" s="7"/>
      <c r="T25" s="5"/>
      <c r="U25" s="11"/>
      <c r="V25" s="5">
        <v>1</v>
      </c>
      <c r="W25" s="11">
        <v>55</v>
      </c>
      <c r="X25" s="5">
        <f t="shared" si="0"/>
        <v>1</v>
      </c>
      <c r="Y25" s="11">
        <f t="shared" si="1"/>
        <v>55</v>
      </c>
      <c r="Z25" s="7"/>
      <c r="AA25" s="8" t="s">
        <v>40</v>
      </c>
    </row>
    <row r="26" spans="1:27" ht="85.5" x14ac:dyDescent="0.2">
      <c r="A26" s="5" t="s">
        <v>41</v>
      </c>
      <c r="B26" s="5" t="s">
        <v>41</v>
      </c>
      <c r="C26" s="25" t="s">
        <v>164</v>
      </c>
      <c r="D26" s="5">
        <v>1916</v>
      </c>
      <c r="E26" s="5" t="s">
        <v>690</v>
      </c>
      <c r="F26" s="25" t="s">
        <v>691</v>
      </c>
      <c r="G26" s="7"/>
      <c r="H26" s="8" t="s">
        <v>42</v>
      </c>
      <c r="I26" s="8" t="s">
        <v>43</v>
      </c>
      <c r="J26" s="9" t="s">
        <v>44</v>
      </c>
      <c r="K26" s="5" t="s">
        <v>43</v>
      </c>
      <c r="L26" s="5" t="s">
        <v>72</v>
      </c>
      <c r="M26" s="13">
        <v>45279</v>
      </c>
      <c r="N26" s="13">
        <v>45279</v>
      </c>
      <c r="O26" s="7"/>
      <c r="P26" s="7"/>
      <c r="Q26" s="7"/>
      <c r="R26" s="7"/>
      <c r="S26" s="7"/>
      <c r="T26" s="5"/>
      <c r="U26" s="11"/>
      <c r="V26" s="5">
        <v>1</v>
      </c>
      <c r="W26" s="11">
        <v>55</v>
      </c>
      <c r="X26" s="5">
        <f t="shared" si="0"/>
        <v>1</v>
      </c>
      <c r="Y26" s="11">
        <f t="shared" si="1"/>
        <v>55</v>
      </c>
      <c r="Z26" s="7"/>
      <c r="AA26" s="8" t="s">
        <v>40</v>
      </c>
    </row>
    <row r="27" spans="1:27" ht="89.25" x14ac:dyDescent="0.2">
      <c r="A27" s="5" t="s">
        <v>41</v>
      </c>
      <c r="B27" s="5" t="s">
        <v>41</v>
      </c>
      <c r="C27" s="25" t="s">
        <v>164</v>
      </c>
      <c r="D27" s="5">
        <v>1916</v>
      </c>
      <c r="E27" s="5" t="s">
        <v>690</v>
      </c>
      <c r="F27" s="25" t="s">
        <v>692</v>
      </c>
      <c r="G27" s="7"/>
      <c r="H27" s="8" t="s">
        <v>42</v>
      </c>
      <c r="I27" s="8" t="s">
        <v>43</v>
      </c>
      <c r="J27" s="9" t="s">
        <v>44</v>
      </c>
      <c r="K27" s="5" t="s">
        <v>43</v>
      </c>
      <c r="L27" s="5" t="s">
        <v>620</v>
      </c>
      <c r="M27" s="13">
        <v>45275</v>
      </c>
      <c r="N27" s="13">
        <v>45275</v>
      </c>
      <c r="O27" s="7"/>
      <c r="P27" s="7"/>
      <c r="Q27" s="7"/>
      <c r="R27" s="7"/>
      <c r="S27" s="7"/>
      <c r="T27" s="5"/>
      <c r="U27" s="11"/>
      <c r="V27" s="5">
        <v>1</v>
      </c>
      <c r="W27" s="11">
        <v>55</v>
      </c>
      <c r="X27" s="5">
        <f t="shared" si="0"/>
        <v>1</v>
      </c>
      <c r="Y27" s="11">
        <f t="shared" si="1"/>
        <v>55</v>
      </c>
      <c r="Z27" s="7"/>
      <c r="AA27" s="8" t="s">
        <v>40</v>
      </c>
    </row>
    <row r="28" spans="1:27" ht="89.25" x14ac:dyDescent="0.2">
      <c r="A28" s="5" t="s">
        <v>41</v>
      </c>
      <c r="B28" s="5" t="s">
        <v>41</v>
      </c>
      <c r="C28" s="25" t="s">
        <v>164</v>
      </c>
      <c r="D28" s="5">
        <v>1916</v>
      </c>
      <c r="E28" s="5" t="s">
        <v>690</v>
      </c>
      <c r="F28" s="25" t="s">
        <v>693</v>
      </c>
      <c r="G28" s="7"/>
      <c r="H28" s="8" t="s">
        <v>42</v>
      </c>
      <c r="I28" s="8" t="s">
        <v>43</v>
      </c>
      <c r="J28" s="9" t="s">
        <v>44</v>
      </c>
      <c r="K28" s="5" t="s">
        <v>43</v>
      </c>
      <c r="L28" s="5" t="s">
        <v>694</v>
      </c>
      <c r="M28" s="13">
        <v>45258</v>
      </c>
      <c r="N28" s="13">
        <v>45258</v>
      </c>
      <c r="O28" s="7"/>
      <c r="P28" s="7"/>
      <c r="Q28" s="7"/>
      <c r="R28" s="7"/>
      <c r="S28" s="7"/>
      <c r="T28" s="5"/>
      <c r="U28" s="11"/>
      <c r="V28" s="5">
        <v>1</v>
      </c>
      <c r="W28" s="11">
        <v>55</v>
      </c>
      <c r="X28" s="5">
        <f t="shared" si="0"/>
        <v>1</v>
      </c>
      <c r="Y28" s="11">
        <f t="shared" si="1"/>
        <v>55</v>
      </c>
      <c r="Z28" s="7"/>
      <c r="AA28" s="8" t="s">
        <v>40</v>
      </c>
    </row>
    <row r="29" spans="1:27" ht="85.5" x14ac:dyDescent="0.2">
      <c r="A29" s="5" t="s">
        <v>41</v>
      </c>
      <c r="B29" s="5" t="s">
        <v>41</v>
      </c>
      <c r="C29" s="25" t="s">
        <v>164</v>
      </c>
      <c r="D29" s="5">
        <v>1916</v>
      </c>
      <c r="E29" s="5" t="s">
        <v>690</v>
      </c>
      <c r="F29" s="25" t="s">
        <v>695</v>
      </c>
      <c r="G29" s="7"/>
      <c r="H29" s="8" t="s">
        <v>42</v>
      </c>
      <c r="I29" s="8" t="s">
        <v>43</v>
      </c>
      <c r="J29" s="9" t="s">
        <v>44</v>
      </c>
      <c r="K29" s="5" t="s">
        <v>43</v>
      </c>
      <c r="L29" s="5" t="s">
        <v>72</v>
      </c>
      <c r="M29" s="13">
        <v>45272</v>
      </c>
      <c r="N29" s="13">
        <v>45272</v>
      </c>
      <c r="O29" s="7"/>
      <c r="P29" s="7"/>
      <c r="Q29" s="7"/>
      <c r="R29" s="7"/>
      <c r="S29" s="7"/>
      <c r="T29" s="5"/>
      <c r="U29" s="11"/>
      <c r="V29" s="5">
        <v>1</v>
      </c>
      <c r="W29" s="11">
        <v>55</v>
      </c>
      <c r="X29" s="5">
        <f t="shared" si="0"/>
        <v>1</v>
      </c>
      <c r="Y29" s="11">
        <f t="shared" si="1"/>
        <v>55</v>
      </c>
      <c r="Z29" s="7"/>
      <c r="AA29" s="8" t="s">
        <v>40</v>
      </c>
    </row>
    <row r="30" spans="1:27" ht="85.5" x14ac:dyDescent="0.2">
      <c r="A30" s="5" t="s">
        <v>41</v>
      </c>
      <c r="B30" s="5" t="s">
        <v>41</v>
      </c>
      <c r="C30" s="25" t="s">
        <v>164</v>
      </c>
      <c r="D30" s="5">
        <v>1916</v>
      </c>
      <c r="E30" s="5" t="s">
        <v>690</v>
      </c>
      <c r="F30" s="25" t="s">
        <v>696</v>
      </c>
      <c r="G30" s="7"/>
      <c r="H30" s="8" t="s">
        <v>42</v>
      </c>
      <c r="I30" s="8" t="s">
        <v>43</v>
      </c>
      <c r="J30" s="9" t="s">
        <v>44</v>
      </c>
      <c r="K30" s="5" t="s">
        <v>43</v>
      </c>
      <c r="L30" s="5" t="s">
        <v>163</v>
      </c>
      <c r="M30" s="13">
        <v>45106</v>
      </c>
      <c r="N30" s="13">
        <v>45106</v>
      </c>
      <c r="O30" s="7"/>
      <c r="P30" s="7"/>
      <c r="Q30" s="7"/>
      <c r="R30" s="7"/>
      <c r="S30" s="7"/>
      <c r="T30" s="5"/>
      <c r="U30" s="11"/>
      <c r="V30" s="5">
        <v>1</v>
      </c>
      <c r="W30" s="11">
        <v>17.52</v>
      </c>
      <c r="X30" s="5">
        <f t="shared" si="0"/>
        <v>1</v>
      </c>
      <c r="Y30" s="11">
        <f t="shared" si="1"/>
        <v>17.52</v>
      </c>
      <c r="Z30" s="7"/>
      <c r="AA30" s="8" t="s">
        <v>40</v>
      </c>
    </row>
    <row r="31" spans="1:27" ht="89.25" x14ac:dyDescent="0.2">
      <c r="A31" s="5" t="s">
        <v>41</v>
      </c>
      <c r="B31" s="5" t="s">
        <v>41</v>
      </c>
      <c r="C31" s="25" t="s">
        <v>164</v>
      </c>
      <c r="D31" s="5">
        <v>1916</v>
      </c>
      <c r="E31" s="5" t="s">
        <v>690</v>
      </c>
      <c r="F31" s="25" t="s">
        <v>697</v>
      </c>
      <c r="G31" s="7"/>
      <c r="H31" s="8" t="s">
        <v>42</v>
      </c>
      <c r="I31" s="8" t="s">
        <v>43</v>
      </c>
      <c r="J31" s="9" t="s">
        <v>44</v>
      </c>
      <c r="K31" s="5" t="s">
        <v>43</v>
      </c>
      <c r="L31" s="5" t="s">
        <v>620</v>
      </c>
      <c r="M31" s="13">
        <v>45254</v>
      </c>
      <c r="N31" s="13">
        <v>45254</v>
      </c>
      <c r="O31" s="7"/>
      <c r="P31" s="7"/>
      <c r="Q31" s="7"/>
      <c r="R31" s="7"/>
      <c r="S31" s="7"/>
      <c r="T31" s="5"/>
      <c r="U31" s="11"/>
      <c r="V31" s="5">
        <v>1</v>
      </c>
      <c r="W31" s="11">
        <v>55</v>
      </c>
      <c r="X31" s="5">
        <f t="shared" si="0"/>
        <v>1</v>
      </c>
      <c r="Y31" s="11">
        <f t="shared" si="1"/>
        <v>55</v>
      </c>
      <c r="Z31" s="7"/>
      <c r="AA31" s="8" t="s">
        <v>40</v>
      </c>
    </row>
    <row r="32" spans="1:27" ht="89.25" x14ac:dyDescent="0.2">
      <c r="A32" s="5" t="s">
        <v>41</v>
      </c>
      <c r="B32" s="5" t="s">
        <v>41</v>
      </c>
      <c r="C32" s="25" t="s">
        <v>164</v>
      </c>
      <c r="D32" s="5">
        <v>1916</v>
      </c>
      <c r="E32" s="5" t="s">
        <v>690</v>
      </c>
      <c r="F32" s="25" t="s">
        <v>698</v>
      </c>
      <c r="G32" s="7"/>
      <c r="H32" s="8" t="s">
        <v>42</v>
      </c>
      <c r="I32" s="8" t="s">
        <v>43</v>
      </c>
      <c r="J32" s="9" t="s">
        <v>44</v>
      </c>
      <c r="K32" s="5" t="s">
        <v>43</v>
      </c>
      <c r="L32" s="5" t="s">
        <v>699</v>
      </c>
      <c r="M32" s="13">
        <v>45225</v>
      </c>
      <c r="N32" s="13">
        <v>45225</v>
      </c>
      <c r="O32" s="7"/>
      <c r="P32" s="7"/>
      <c r="Q32" s="7"/>
      <c r="R32" s="7"/>
      <c r="S32" s="7"/>
      <c r="T32" s="5"/>
      <c r="U32" s="11"/>
      <c r="V32" s="5">
        <v>1</v>
      </c>
      <c r="W32" s="11">
        <v>17.52</v>
      </c>
      <c r="X32" s="5">
        <f t="shared" si="0"/>
        <v>1</v>
      </c>
      <c r="Y32" s="11">
        <f t="shared" si="1"/>
        <v>17.52</v>
      </c>
      <c r="Z32" s="7"/>
      <c r="AA32" s="8" t="s">
        <v>40</v>
      </c>
    </row>
    <row r="33" spans="1:27" ht="89.25" x14ac:dyDescent="0.2">
      <c r="A33" s="5" t="s">
        <v>41</v>
      </c>
      <c r="B33" s="5" t="s">
        <v>41</v>
      </c>
      <c r="C33" s="25" t="s">
        <v>164</v>
      </c>
      <c r="D33" s="5">
        <v>1916</v>
      </c>
      <c r="E33" s="5" t="s">
        <v>690</v>
      </c>
      <c r="F33" s="25" t="s">
        <v>700</v>
      </c>
      <c r="G33" s="7"/>
      <c r="H33" s="8" t="s">
        <v>42</v>
      </c>
      <c r="I33" s="8" t="s">
        <v>43</v>
      </c>
      <c r="J33" s="9" t="s">
        <v>44</v>
      </c>
      <c r="K33" s="5" t="s">
        <v>43</v>
      </c>
      <c r="L33" s="5" t="s">
        <v>701</v>
      </c>
      <c r="M33" s="13">
        <v>45169</v>
      </c>
      <c r="N33" s="13">
        <v>45169</v>
      </c>
      <c r="O33" s="7"/>
      <c r="P33" s="7"/>
      <c r="Q33" s="7"/>
      <c r="R33" s="7"/>
      <c r="S33" s="7"/>
      <c r="T33" s="5"/>
      <c r="U33" s="11"/>
      <c r="V33" s="5">
        <v>1</v>
      </c>
      <c r="W33" s="11">
        <v>17.52</v>
      </c>
      <c r="X33" s="5">
        <f t="shared" si="0"/>
        <v>1</v>
      </c>
      <c r="Y33" s="11">
        <f t="shared" si="1"/>
        <v>17.52</v>
      </c>
      <c r="Z33" s="7"/>
      <c r="AA33" s="8" t="s">
        <v>40</v>
      </c>
    </row>
    <row r="34" spans="1:27" ht="89.25" x14ac:dyDescent="0.2">
      <c r="A34" s="5" t="s">
        <v>41</v>
      </c>
      <c r="B34" s="5" t="s">
        <v>41</v>
      </c>
      <c r="C34" s="25" t="s">
        <v>82</v>
      </c>
      <c r="D34" s="5">
        <v>1917</v>
      </c>
      <c r="E34" s="5" t="s">
        <v>201</v>
      </c>
      <c r="F34" s="25" t="s">
        <v>702</v>
      </c>
      <c r="G34" s="7"/>
      <c r="H34" s="8" t="s">
        <v>42</v>
      </c>
      <c r="I34" s="8" t="s">
        <v>43</v>
      </c>
      <c r="J34" s="9" t="s">
        <v>44</v>
      </c>
      <c r="K34" s="5" t="s">
        <v>43</v>
      </c>
      <c r="L34" s="5" t="s">
        <v>421</v>
      </c>
      <c r="M34" s="13">
        <v>45273</v>
      </c>
      <c r="N34" s="13">
        <v>45274</v>
      </c>
      <c r="O34" s="7"/>
      <c r="P34" s="7"/>
      <c r="Q34" s="7"/>
      <c r="R34" s="7"/>
      <c r="S34" s="7"/>
      <c r="T34" s="5"/>
      <c r="U34" s="11"/>
      <c r="V34" s="5">
        <v>2</v>
      </c>
      <c r="W34" s="11">
        <v>55</v>
      </c>
      <c r="X34" s="5">
        <f t="shared" si="0"/>
        <v>2</v>
      </c>
      <c r="Y34" s="11">
        <f t="shared" si="1"/>
        <v>110</v>
      </c>
      <c r="Z34" s="7"/>
      <c r="AA34" s="8" t="s">
        <v>40</v>
      </c>
    </row>
    <row r="35" spans="1:27" ht="85.5" x14ac:dyDescent="0.2">
      <c r="A35" s="5" t="s">
        <v>41</v>
      </c>
      <c r="B35" s="5" t="s">
        <v>41</v>
      </c>
      <c r="C35" s="25" t="s">
        <v>82</v>
      </c>
      <c r="D35" s="5">
        <v>1917</v>
      </c>
      <c r="E35" s="5" t="s">
        <v>201</v>
      </c>
      <c r="F35" s="25" t="s">
        <v>703</v>
      </c>
      <c r="G35" s="7"/>
      <c r="H35" s="8" t="s">
        <v>42</v>
      </c>
      <c r="I35" s="8" t="s">
        <v>43</v>
      </c>
      <c r="J35" s="9" t="s">
        <v>44</v>
      </c>
      <c r="K35" s="5" t="s">
        <v>43</v>
      </c>
      <c r="L35" s="5" t="s">
        <v>421</v>
      </c>
      <c r="M35" s="10">
        <v>45267</v>
      </c>
      <c r="N35" s="13">
        <v>45267</v>
      </c>
      <c r="O35" s="7"/>
      <c r="P35" s="7"/>
      <c r="Q35" s="7"/>
      <c r="R35" s="7"/>
      <c r="S35" s="7"/>
      <c r="T35" s="5"/>
      <c r="U35" s="11"/>
      <c r="V35" s="5">
        <v>1</v>
      </c>
      <c r="W35" s="11">
        <v>55</v>
      </c>
      <c r="X35" s="5">
        <f t="shared" si="0"/>
        <v>1</v>
      </c>
      <c r="Y35" s="11">
        <f t="shared" si="1"/>
        <v>55</v>
      </c>
      <c r="Z35" s="7"/>
      <c r="AA35" s="8" t="s">
        <v>40</v>
      </c>
    </row>
    <row r="36" spans="1:27" ht="85.5" x14ac:dyDescent="0.2">
      <c r="A36" s="5" t="s">
        <v>41</v>
      </c>
      <c r="B36" s="5" t="s">
        <v>41</v>
      </c>
      <c r="C36" s="25" t="s">
        <v>82</v>
      </c>
      <c r="D36" s="5">
        <v>1917</v>
      </c>
      <c r="E36" s="5" t="s">
        <v>201</v>
      </c>
      <c r="F36" s="25" t="s">
        <v>704</v>
      </c>
      <c r="G36" s="7"/>
      <c r="H36" s="8" t="s">
        <v>42</v>
      </c>
      <c r="I36" s="8" t="s">
        <v>43</v>
      </c>
      <c r="J36" s="9" t="s">
        <v>44</v>
      </c>
      <c r="K36" s="5" t="s">
        <v>43</v>
      </c>
      <c r="L36" s="5" t="s">
        <v>421</v>
      </c>
      <c r="M36" s="13">
        <v>45261</v>
      </c>
      <c r="N36" s="13">
        <v>45261</v>
      </c>
      <c r="O36" s="7"/>
      <c r="P36" s="7"/>
      <c r="Q36" s="7"/>
      <c r="R36" s="7"/>
      <c r="S36" s="7"/>
      <c r="T36" s="5"/>
      <c r="U36" s="11"/>
      <c r="V36" s="5">
        <v>1</v>
      </c>
      <c r="W36" s="11">
        <v>55</v>
      </c>
      <c r="X36" s="5">
        <f t="shared" si="0"/>
        <v>1</v>
      </c>
      <c r="Y36" s="11">
        <f t="shared" si="1"/>
        <v>55</v>
      </c>
      <c r="Z36" s="7"/>
      <c r="AA36" s="8" t="s">
        <v>40</v>
      </c>
    </row>
    <row r="37" spans="1:27" ht="89.25" x14ac:dyDescent="0.2">
      <c r="A37" s="5" t="s">
        <v>41</v>
      </c>
      <c r="B37" s="5" t="s">
        <v>41</v>
      </c>
      <c r="C37" s="25" t="s">
        <v>705</v>
      </c>
      <c r="D37" s="5">
        <v>1979</v>
      </c>
      <c r="E37" s="5" t="s">
        <v>706</v>
      </c>
      <c r="F37" s="25" t="s">
        <v>707</v>
      </c>
      <c r="G37" s="7"/>
      <c r="H37" s="8" t="s">
        <v>42</v>
      </c>
      <c r="I37" s="8" t="s">
        <v>43</v>
      </c>
      <c r="J37" s="9" t="s">
        <v>44</v>
      </c>
      <c r="K37" s="5" t="s">
        <v>43</v>
      </c>
      <c r="L37" s="5" t="s">
        <v>386</v>
      </c>
      <c r="M37" s="13">
        <v>45280</v>
      </c>
      <c r="N37" s="13">
        <v>45280</v>
      </c>
      <c r="O37" s="7"/>
      <c r="P37" s="7"/>
      <c r="Q37" s="7"/>
      <c r="R37" s="7"/>
      <c r="S37" s="7"/>
      <c r="T37" s="5"/>
      <c r="U37" s="11"/>
      <c r="V37" s="5">
        <v>1</v>
      </c>
      <c r="W37" s="11">
        <v>55</v>
      </c>
      <c r="X37" s="5">
        <f t="shared" si="0"/>
        <v>1</v>
      </c>
      <c r="Y37" s="11">
        <f t="shared" si="1"/>
        <v>55</v>
      </c>
      <c r="Z37" s="7"/>
      <c r="AA37" s="8" t="s">
        <v>40</v>
      </c>
    </row>
    <row r="38" spans="1:27" ht="85.5" x14ac:dyDescent="0.2">
      <c r="A38" s="5" t="s">
        <v>41</v>
      </c>
      <c r="B38" s="5" t="s">
        <v>41</v>
      </c>
      <c r="C38" s="25" t="s">
        <v>705</v>
      </c>
      <c r="D38" s="5">
        <v>1979</v>
      </c>
      <c r="E38" s="5" t="s">
        <v>706</v>
      </c>
      <c r="F38" s="25" t="s">
        <v>708</v>
      </c>
      <c r="G38" s="7"/>
      <c r="H38" s="8" t="s">
        <v>42</v>
      </c>
      <c r="I38" s="8" t="s">
        <v>43</v>
      </c>
      <c r="J38" s="9" t="s">
        <v>44</v>
      </c>
      <c r="K38" s="5" t="s">
        <v>43</v>
      </c>
      <c r="L38" s="5" t="s">
        <v>709</v>
      </c>
      <c r="M38" s="13">
        <v>45274</v>
      </c>
      <c r="N38" s="13">
        <v>45274</v>
      </c>
      <c r="O38" s="7"/>
      <c r="P38" s="7"/>
      <c r="Q38" s="7"/>
      <c r="R38" s="7"/>
      <c r="S38" s="7"/>
      <c r="T38" s="5"/>
      <c r="U38" s="11"/>
      <c r="V38" s="5">
        <v>1</v>
      </c>
      <c r="W38" s="11">
        <v>55</v>
      </c>
      <c r="X38" s="5">
        <f t="shared" si="0"/>
        <v>1</v>
      </c>
      <c r="Y38" s="11">
        <f t="shared" si="1"/>
        <v>55</v>
      </c>
      <c r="Z38" s="7"/>
      <c r="AA38" s="8" t="s">
        <v>40</v>
      </c>
    </row>
    <row r="39" spans="1:27" ht="89.25" x14ac:dyDescent="0.2">
      <c r="A39" s="5" t="s">
        <v>41</v>
      </c>
      <c r="B39" s="5" t="s">
        <v>41</v>
      </c>
      <c r="C39" s="25" t="s">
        <v>705</v>
      </c>
      <c r="D39" s="5">
        <v>1979</v>
      </c>
      <c r="E39" s="5" t="s">
        <v>706</v>
      </c>
      <c r="F39" s="25" t="s">
        <v>710</v>
      </c>
      <c r="G39" s="7"/>
      <c r="H39" s="8" t="s">
        <v>42</v>
      </c>
      <c r="I39" s="8" t="s">
        <v>43</v>
      </c>
      <c r="J39" s="9" t="s">
        <v>44</v>
      </c>
      <c r="K39" s="5" t="s">
        <v>43</v>
      </c>
      <c r="L39" s="5" t="s">
        <v>711</v>
      </c>
      <c r="M39" s="5" t="s">
        <v>712</v>
      </c>
      <c r="N39" s="5" t="s">
        <v>712</v>
      </c>
      <c r="O39" s="7"/>
      <c r="P39" s="7"/>
      <c r="Q39" s="7"/>
      <c r="R39" s="7"/>
      <c r="S39" s="7"/>
      <c r="T39" s="5"/>
      <c r="U39" s="11"/>
      <c r="V39" s="5">
        <v>3</v>
      </c>
      <c r="W39" s="11">
        <v>55</v>
      </c>
      <c r="X39" s="5">
        <f t="shared" si="0"/>
        <v>3</v>
      </c>
      <c r="Y39" s="11">
        <f t="shared" si="1"/>
        <v>165</v>
      </c>
      <c r="Z39" s="7"/>
      <c r="AA39" s="8" t="s">
        <v>40</v>
      </c>
    </row>
    <row r="40" spans="1:27" ht="127.5" x14ac:dyDescent="0.2">
      <c r="A40" s="5" t="s">
        <v>41</v>
      </c>
      <c r="B40" s="5" t="s">
        <v>41</v>
      </c>
      <c r="C40" s="25" t="s">
        <v>58</v>
      </c>
      <c r="D40" s="5">
        <v>3693082</v>
      </c>
      <c r="E40" s="5" t="s">
        <v>124</v>
      </c>
      <c r="F40" s="25" t="s">
        <v>713</v>
      </c>
      <c r="G40" s="7"/>
      <c r="H40" s="8" t="s">
        <v>42</v>
      </c>
      <c r="I40" s="8" t="s">
        <v>43</v>
      </c>
      <c r="J40" s="9" t="s">
        <v>44</v>
      </c>
      <c r="K40" s="5" t="s">
        <v>43</v>
      </c>
      <c r="L40" s="5" t="s">
        <v>714</v>
      </c>
      <c r="M40" s="13">
        <v>45251</v>
      </c>
      <c r="N40" s="13">
        <v>45254</v>
      </c>
      <c r="O40" s="7"/>
      <c r="P40" s="7"/>
      <c r="Q40" s="7"/>
      <c r="R40" s="7"/>
      <c r="S40" s="7"/>
      <c r="T40" s="5">
        <v>3</v>
      </c>
      <c r="U40" s="11">
        <v>120</v>
      </c>
      <c r="V40" s="5">
        <v>1</v>
      </c>
      <c r="W40" s="11">
        <v>55</v>
      </c>
      <c r="X40" s="5">
        <f t="shared" si="0"/>
        <v>4</v>
      </c>
      <c r="Y40" s="11">
        <f t="shared" si="1"/>
        <v>415</v>
      </c>
      <c r="Z40" s="7"/>
      <c r="AA40" s="8" t="s">
        <v>40</v>
      </c>
    </row>
    <row r="41" spans="1:27" ht="85.5" x14ac:dyDescent="0.2">
      <c r="A41" s="5" t="s">
        <v>41</v>
      </c>
      <c r="B41" s="5" t="s">
        <v>41</v>
      </c>
      <c r="C41" s="25" t="s">
        <v>58</v>
      </c>
      <c r="D41" s="5">
        <v>3693082</v>
      </c>
      <c r="E41" s="5" t="s">
        <v>124</v>
      </c>
      <c r="F41" s="25" t="s">
        <v>715</v>
      </c>
      <c r="G41" s="7"/>
      <c r="H41" s="8" t="s">
        <v>42</v>
      </c>
      <c r="I41" s="8" t="s">
        <v>43</v>
      </c>
      <c r="J41" s="9" t="s">
        <v>44</v>
      </c>
      <c r="K41" s="5" t="s">
        <v>43</v>
      </c>
      <c r="L41" s="5" t="s">
        <v>188</v>
      </c>
      <c r="M41" s="13">
        <v>45259</v>
      </c>
      <c r="N41" s="13">
        <v>45259</v>
      </c>
      <c r="O41" s="7"/>
      <c r="P41" s="7"/>
      <c r="Q41" s="7"/>
      <c r="R41" s="7"/>
      <c r="S41" s="7"/>
      <c r="T41" s="5"/>
      <c r="U41" s="11"/>
      <c r="V41" s="5">
        <v>1</v>
      </c>
      <c r="W41" s="11">
        <v>55</v>
      </c>
      <c r="X41" s="5">
        <f t="shared" si="0"/>
        <v>1</v>
      </c>
      <c r="Y41" s="11">
        <f t="shared" si="1"/>
        <v>55</v>
      </c>
      <c r="Z41" s="7"/>
      <c r="AA41" s="8" t="s">
        <v>40</v>
      </c>
    </row>
    <row r="42" spans="1:27" ht="89.25" x14ac:dyDescent="0.2">
      <c r="A42" s="5" t="s">
        <v>41</v>
      </c>
      <c r="B42" s="5" t="s">
        <v>41</v>
      </c>
      <c r="C42" s="25" t="s">
        <v>58</v>
      </c>
      <c r="D42" s="5">
        <v>3693082</v>
      </c>
      <c r="E42" s="5" t="s">
        <v>124</v>
      </c>
      <c r="F42" s="25" t="s">
        <v>716</v>
      </c>
      <c r="G42" s="7"/>
      <c r="H42" s="8" t="s">
        <v>42</v>
      </c>
      <c r="I42" s="8" t="s">
        <v>43</v>
      </c>
      <c r="J42" s="9" t="s">
        <v>44</v>
      </c>
      <c r="K42" s="5" t="s">
        <v>43</v>
      </c>
      <c r="L42" s="5" t="s">
        <v>717</v>
      </c>
      <c r="M42" s="13">
        <v>45279</v>
      </c>
      <c r="N42" s="13">
        <v>45281</v>
      </c>
      <c r="O42" s="7"/>
      <c r="P42" s="7"/>
      <c r="Q42" s="7"/>
      <c r="R42" s="7"/>
      <c r="S42" s="7"/>
      <c r="T42" s="5">
        <v>2</v>
      </c>
      <c r="U42" s="11">
        <v>120</v>
      </c>
      <c r="V42" s="5">
        <v>1</v>
      </c>
      <c r="W42" s="11">
        <v>55</v>
      </c>
      <c r="X42" s="5">
        <f t="shared" si="0"/>
        <v>3</v>
      </c>
      <c r="Y42" s="11">
        <f t="shared" si="1"/>
        <v>295</v>
      </c>
      <c r="Z42" s="7"/>
      <c r="AA42" s="8" t="s">
        <v>40</v>
      </c>
    </row>
    <row r="43" spans="1:27" ht="89.25" x14ac:dyDescent="0.2">
      <c r="A43" s="5" t="s">
        <v>41</v>
      </c>
      <c r="B43" s="5" t="s">
        <v>41</v>
      </c>
      <c r="C43" s="25" t="s">
        <v>58</v>
      </c>
      <c r="D43" s="5">
        <v>3693082</v>
      </c>
      <c r="E43" s="5" t="s">
        <v>124</v>
      </c>
      <c r="F43" s="25" t="s">
        <v>718</v>
      </c>
      <c r="G43" s="7"/>
      <c r="H43" s="8" t="s">
        <v>42</v>
      </c>
      <c r="I43" s="8" t="s">
        <v>43</v>
      </c>
      <c r="J43" s="9" t="s">
        <v>44</v>
      </c>
      <c r="K43" s="5" t="s">
        <v>43</v>
      </c>
      <c r="L43" s="5" t="s">
        <v>319</v>
      </c>
      <c r="M43" s="13">
        <v>45274</v>
      </c>
      <c r="N43" s="13">
        <v>45274</v>
      </c>
      <c r="O43" s="7"/>
      <c r="P43" s="7"/>
      <c r="Q43" s="7"/>
      <c r="R43" s="7"/>
      <c r="S43" s="7"/>
      <c r="T43" s="5"/>
      <c r="U43" s="11"/>
      <c r="V43" s="5">
        <v>1</v>
      </c>
      <c r="W43" s="11">
        <v>55</v>
      </c>
      <c r="X43" s="5">
        <f t="shared" si="0"/>
        <v>1</v>
      </c>
      <c r="Y43" s="11">
        <f t="shared" si="1"/>
        <v>55</v>
      </c>
      <c r="Z43" s="7"/>
      <c r="AA43" s="8" t="s">
        <v>40</v>
      </c>
    </row>
    <row r="44" spans="1:27" ht="85.5" x14ac:dyDescent="0.2">
      <c r="A44" s="5" t="s">
        <v>41</v>
      </c>
      <c r="B44" s="5" t="s">
        <v>41</v>
      </c>
      <c r="C44" s="25" t="s">
        <v>58</v>
      </c>
      <c r="D44" s="5">
        <v>3693082</v>
      </c>
      <c r="E44" s="5" t="s">
        <v>124</v>
      </c>
      <c r="F44" s="25" t="s">
        <v>719</v>
      </c>
      <c r="G44" s="7"/>
      <c r="H44" s="8" t="s">
        <v>42</v>
      </c>
      <c r="I44" s="8" t="s">
        <v>43</v>
      </c>
      <c r="J44" s="9" t="s">
        <v>44</v>
      </c>
      <c r="K44" s="5" t="s">
        <v>43</v>
      </c>
      <c r="L44" s="5" t="s">
        <v>319</v>
      </c>
      <c r="M44" s="13">
        <v>45267</v>
      </c>
      <c r="N44" s="13">
        <v>45267</v>
      </c>
      <c r="O44" s="7"/>
      <c r="P44" s="7"/>
      <c r="Q44" s="7"/>
      <c r="R44" s="7"/>
      <c r="S44" s="7"/>
      <c r="T44" s="5"/>
      <c r="U44" s="11"/>
      <c r="V44" s="5">
        <v>1</v>
      </c>
      <c r="W44" s="11">
        <v>55</v>
      </c>
      <c r="X44" s="5">
        <f t="shared" si="0"/>
        <v>1</v>
      </c>
      <c r="Y44" s="11">
        <f t="shared" si="1"/>
        <v>55</v>
      </c>
      <c r="Z44" s="7"/>
      <c r="AA44" s="8" t="s">
        <v>40</v>
      </c>
    </row>
    <row r="45" spans="1:27" ht="89.25" x14ac:dyDescent="0.2">
      <c r="A45" s="5" t="s">
        <v>41</v>
      </c>
      <c r="B45" s="5" t="s">
        <v>41</v>
      </c>
      <c r="C45" s="25" t="s">
        <v>58</v>
      </c>
      <c r="D45" s="5">
        <v>3693082</v>
      </c>
      <c r="E45" s="5" t="s">
        <v>124</v>
      </c>
      <c r="F45" s="25" t="s">
        <v>720</v>
      </c>
      <c r="G45" s="7"/>
      <c r="H45" s="8" t="s">
        <v>42</v>
      </c>
      <c r="I45" s="8" t="s">
        <v>43</v>
      </c>
      <c r="J45" s="9" t="s">
        <v>44</v>
      </c>
      <c r="K45" s="5" t="s">
        <v>43</v>
      </c>
      <c r="L45" s="5" t="s">
        <v>319</v>
      </c>
      <c r="M45" s="13">
        <v>45261</v>
      </c>
      <c r="N45" s="13">
        <v>45261</v>
      </c>
      <c r="O45" s="7"/>
      <c r="P45" s="7"/>
      <c r="Q45" s="7"/>
      <c r="R45" s="7"/>
      <c r="S45" s="7"/>
      <c r="T45" s="5"/>
      <c r="U45" s="11"/>
      <c r="V45" s="5">
        <v>1</v>
      </c>
      <c r="W45" s="11">
        <v>55</v>
      </c>
      <c r="X45" s="5">
        <f t="shared" si="0"/>
        <v>1</v>
      </c>
      <c r="Y45" s="11">
        <f t="shared" si="1"/>
        <v>55</v>
      </c>
      <c r="Z45" s="7"/>
      <c r="AA45" s="8" t="s">
        <v>40</v>
      </c>
    </row>
    <row r="46" spans="1:27" ht="85.5" x14ac:dyDescent="0.2">
      <c r="A46" s="5" t="s">
        <v>41</v>
      </c>
      <c r="B46" s="5" t="s">
        <v>41</v>
      </c>
      <c r="C46" s="25" t="s">
        <v>58</v>
      </c>
      <c r="D46" s="5">
        <v>3693082</v>
      </c>
      <c r="E46" s="5" t="s">
        <v>124</v>
      </c>
      <c r="F46" s="25" t="s">
        <v>721</v>
      </c>
      <c r="G46" s="7"/>
      <c r="H46" s="8" t="s">
        <v>42</v>
      </c>
      <c r="I46" s="8" t="s">
        <v>43</v>
      </c>
      <c r="J46" s="9" t="s">
        <v>44</v>
      </c>
      <c r="K46" s="5" t="s">
        <v>43</v>
      </c>
      <c r="L46" s="5" t="s">
        <v>319</v>
      </c>
      <c r="M46" s="13">
        <v>45239</v>
      </c>
      <c r="N46" s="13">
        <v>45239</v>
      </c>
      <c r="O46" s="7"/>
      <c r="P46" s="7"/>
      <c r="Q46" s="7"/>
      <c r="R46" s="7"/>
      <c r="S46" s="7"/>
      <c r="T46" s="5"/>
      <c r="U46" s="11"/>
      <c r="V46" s="5">
        <v>1</v>
      </c>
      <c r="W46" s="11">
        <v>55</v>
      </c>
      <c r="X46" s="5">
        <f t="shared" si="0"/>
        <v>1</v>
      </c>
      <c r="Y46" s="11">
        <f t="shared" si="1"/>
        <v>55</v>
      </c>
      <c r="Z46" s="7"/>
      <c r="AA46" s="8" t="s">
        <v>40</v>
      </c>
    </row>
    <row r="47" spans="1:27" ht="85.5" x14ac:dyDescent="0.2">
      <c r="A47" s="5" t="s">
        <v>41</v>
      </c>
      <c r="B47" s="5" t="s">
        <v>41</v>
      </c>
      <c r="C47" s="25" t="s">
        <v>58</v>
      </c>
      <c r="D47" s="5">
        <v>3693082</v>
      </c>
      <c r="E47" s="5" t="s">
        <v>124</v>
      </c>
      <c r="F47" s="25" t="s">
        <v>722</v>
      </c>
      <c r="G47" s="7"/>
      <c r="H47" s="8" t="s">
        <v>42</v>
      </c>
      <c r="I47" s="8" t="s">
        <v>43</v>
      </c>
      <c r="J47" s="9" t="s">
        <v>44</v>
      </c>
      <c r="K47" s="5" t="s">
        <v>43</v>
      </c>
      <c r="L47" s="5" t="s">
        <v>188</v>
      </c>
      <c r="M47" s="13">
        <v>45237</v>
      </c>
      <c r="N47" s="13">
        <v>45237</v>
      </c>
      <c r="O47" s="7"/>
      <c r="P47" s="7"/>
      <c r="Q47" s="7"/>
      <c r="R47" s="7"/>
      <c r="S47" s="7"/>
      <c r="T47" s="5"/>
      <c r="U47" s="11"/>
      <c r="V47" s="5">
        <v>1</v>
      </c>
      <c r="W47" s="11">
        <v>55</v>
      </c>
      <c r="X47" s="5">
        <f t="shared" si="0"/>
        <v>1</v>
      </c>
      <c r="Y47" s="11">
        <f t="shared" si="1"/>
        <v>55</v>
      </c>
      <c r="Z47" s="7"/>
      <c r="AA47" s="8" t="s">
        <v>40</v>
      </c>
    </row>
    <row r="48" spans="1:27" ht="85.5" x14ac:dyDescent="0.2">
      <c r="A48" s="5" t="s">
        <v>41</v>
      </c>
      <c r="B48" s="5" t="s">
        <v>41</v>
      </c>
      <c r="C48" s="25" t="s">
        <v>90</v>
      </c>
      <c r="D48" s="5">
        <v>41491</v>
      </c>
      <c r="E48" s="5" t="s">
        <v>190</v>
      </c>
      <c r="F48" s="25" t="s">
        <v>723</v>
      </c>
      <c r="G48" s="7"/>
      <c r="H48" s="8" t="s">
        <v>42</v>
      </c>
      <c r="I48" s="8" t="s">
        <v>43</v>
      </c>
      <c r="J48" s="9" t="s">
        <v>44</v>
      </c>
      <c r="K48" s="5" t="s">
        <v>43</v>
      </c>
      <c r="L48" s="5" t="s">
        <v>724</v>
      </c>
      <c r="M48" s="13">
        <v>45280</v>
      </c>
      <c r="N48" s="13">
        <v>45280</v>
      </c>
      <c r="O48" s="7"/>
      <c r="P48" s="7"/>
      <c r="Q48" s="7"/>
      <c r="R48" s="7"/>
      <c r="S48" s="7"/>
      <c r="T48" s="5"/>
      <c r="U48" s="11"/>
      <c r="V48" s="5">
        <v>1</v>
      </c>
      <c r="W48" s="11">
        <v>55</v>
      </c>
      <c r="X48" s="5">
        <f t="shared" si="0"/>
        <v>1</v>
      </c>
      <c r="Y48" s="11">
        <f t="shared" si="1"/>
        <v>55</v>
      </c>
      <c r="Z48" s="7"/>
      <c r="AA48" s="8" t="s">
        <v>40</v>
      </c>
    </row>
    <row r="49" spans="1:27" ht="85.5" x14ac:dyDescent="0.2">
      <c r="A49" s="5" t="s">
        <v>41</v>
      </c>
      <c r="B49" s="5" t="s">
        <v>41</v>
      </c>
      <c r="C49" s="25" t="s">
        <v>90</v>
      </c>
      <c r="D49" s="5">
        <v>41491</v>
      </c>
      <c r="E49" s="5" t="s">
        <v>190</v>
      </c>
      <c r="F49" s="25" t="s">
        <v>725</v>
      </c>
      <c r="G49" s="7"/>
      <c r="H49" s="8" t="s">
        <v>42</v>
      </c>
      <c r="I49" s="8" t="s">
        <v>43</v>
      </c>
      <c r="J49" s="9" t="s">
        <v>44</v>
      </c>
      <c r="K49" s="5" t="s">
        <v>43</v>
      </c>
      <c r="L49" s="5" t="s">
        <v>421</v>
      </c>
      <c r="M49" s="13">
        <v>45169</v>
      </c>
      <c r="N49" s="13">
        <v>45169</v>
      </c>
      <c r="O49" s="7"/>
      <c r="P49" s="7"/>
      <c r="Q49" s="7"/>
      <c r="R49" s="7"/>
      <c r="S49" s="7"/>
      <c r="T49" s="5"/>
      <c r="U49" s="11"/>
      <c r="V49" s="5">
        <v>1</v>
      </c>
      <c r="W49" s="11">
        <v>17.52</v>
      </c>
      <c r="X49" s="5">
        <f t="shared" si="0"/>
        <v>1</v>
      </c>
      <c r="Y49" s="11">
        <f t="shared" si="1"/>
        <v>17.52</v>
      </c>
      <c r="Z49" s="7"/>
      <c r="AA49" s="8" t="s">
        <v>40</v>
      </c>
    </row>
    <row r="50" spans="1:27" ht="89.25" x14ac:dyDescent="0.2">
      <c r="A50" s="5" t="s">
        <v>41</v>
      </c>
      <c r="B50" s="5" t="s">
        <v>41</v>
      </c>
      <c r="C50" s="25" t="s">
        <v>93</v>
      </c>
      <c r="D50" s="5">
        <v>1054</v>
      </c>
      <c r="E50" s="5" t="s">
        <v>190</v>
      </c>
      <c r="F50" s="25" t="s">
        <v>726</v>
      </c>
      <c r="G50" s="7"/>
      <c r="H50" s="8" t="s">
        <v>42</v>
      </c>
      <c r="I50" s="8" t="s">
        <v>43</v>
      </c>
      <c r="J50" s="9" t="s">
        <v>44</v>
      </c>
      <c r="K50" s="5" t="s">
        <v>43</v>
      </c>
      <c r="L50" s="5" t="s">
        <v>421</v>
      </c>
      <c r="M50" s="13">
        <v>45169</v>
      </c>
      <c r="N50" s="13">
        <v>45169</v>
      </c>
      <c r="O50" s="7"/>
      <c r="P50" s="7"/>
      <c r="Q50" s="7"/>
      <c r="R50" s="7"/>
      <c r="S50" s="7"/>
      <c r="T50" s="5"/>
      <c r="U50" s="11"/>
      <c r="V50" s="5">
        <v>1</v>
      </c>
      <c r="W50" s="11">
        <v>17.52</v>
      </c>
      <c r="X50" s="5">
        <f t="shared" si="0"/>
        <v>1</v>
      </c>
      <c r="Y50" s="11">
        <f t="shared" si="1"/>
        <v>17.52</v>
      </c>
      <c r="Z50" s="7"/>
      <c r="AA50" s="8" t="s">
        <v>40</v>
      </c>
    </row>
    <row r="51" spans="1:27" ht="85.5" x14ac:dyDescent="0.2">
      <c r="A51" s="5" t="s">
        <v>41</v>
      </c>
      <c r="B51" s="5" t="s">
        <v>41</v>
      </c>
      <c r="C51" s="25" t="s">
        <v>93</v>
      </c>
      <c r="D51" s="5">
        <v>1054</v>
      </c>
      <c r="E51" s="5" t="s">
        <v>190</v>
      </c>
      <c r="F51" s="25" t="s">
        <v>727</v>
      </c>
      <c r="G51" s="7"/>
      <c r="H51" s="8" t="s">
        <v>42</v>
      </c>
      <c r="I51" s="8" t="s">
        <v>43</v>
      </c>
      <c r="J51" s="9" t="s">
        <v>44</v>
      </c>
      <c r="K51" s="5" t="s">
        <v>43</v>
      </c>
      <c r="L51" s="5" t="s">
        <v>626</v>
      </c>
      <c r="M51" s="13">
        <v>45265</v>
      </c>
      <c r="N51" s="13">
        <v>45265</v>
      </c>
      <c r="O51" s="7"/>
      <c r="P51" s="7"/>
      <c r="Q51" s="7"/>
      <c r="R51" s="7"/>
      <c r="S51" s="7"/>
      <c r="T51" s="5"/>
      <c r="U51" s="11"/>
      <c r="V51" s="5">
        <v>1</v>
      </c>
      <c r="W51" s="11">
        <v>55</v>
      </c>
      <c r="X51" s="5">
        <f t="shared" si="0"/>
        <v>1</v>
      </c>
      <c r="Y51" s="11">
        <f t="shared" si="1"/>
        <v>55</v>
      </c>
      <c r="Z51" s="7"/>
      <c r="AA51" s="8" t="s">
        <v>40</v>
      </c>
    </row>
    <row r="52" spans="1:27" ht="89.25" x14ac:dyDescent="0.2">
      <c r="A52" s="5" t="s">
        <v>41</v>
      </c>
      <c r="B52" s="5" t="s">
        <v>41</v>
      </c>
      <c r="C52" s="25" t="s">
        <v>291</v>
      </c>
      <c r="D52" s="5">
        <v>1930</v>
      </c>
      <c r="E52" s="5" t="s">
        <v>292</v>
      </c>
      <c r="F52" s="25" t="s">
        <v>728</v>
      </c>
      <c r="G52" s="7"/>
      <c r="H52" s="8" t="s">
        <v>42</v>
      </c>
      <c r="I52" s="8" t="s">
        <v>43</v>
      </c>
      <c r="J52" s="9" t="s">
        <v>44</v>
      </c>
      <c r="K52" s="5" t="s">
        <v>656</v>
      </c>
      <c r="L52" s="5" t="s">
        <v>729</v>
      </c>
      <c r="M52" s="13">
        <v>45258</v>
      </c>
      <c r="N52" s="13">
        <v>45261</v>
      </c>
      <c r="O52" s="7"/>
      <c r="P52" s="7"/>
      <c r="Q52" s="7"/>
      <c r="R52" s="7"/>
      <c r="S52" s="7"/>
      <c r="T52" s="5">
        <v>3</v>
      </c>
      <c r="U52" s="11">
        <v>449.67</v>
      </c>
      <c r="V52" s="5">
        <v>1</v>
      </c>
      <c r="W52" s="11">
        <v>134.9</v>
      </c>
      <c r="X52" s="5">
        <f t="shared" si="0"/>
        <v>4</v>
      </c>
      <c r="Y52" s="11">
        <f t="shared" si="1"/>
        <v>1483.91</v>
      </c>
      <c r="Z52" s="7"/>
      <c r="AA52" s="8" t="s">
        <v>40</v>
      </c>
    </row>
    <row r="53" spans="1:27" ht="89.25" x14ac:dyDescent="0.2">
      <c r="A53" s="5" t="s">
        <v>41</v>
      </c>
      <c r="B53" s="5" t="s">
        <v>41</v>
      </c>
      <c r="C53" s="25" t="s">
        <v>65</v>
      </c>
      <c r="D53" s="5">
        <v>1399</v>
      </c>
      <c r="E53" s="5" t="s">
        <v>190</v>
      </c>
      <c r="F53" s="25" t="s">
        <v>730</v>
      </c>
      <c r="G53" s="7"/>
      <c r="H53" s="8" t="s">
        <v>42</v>
      </c>
      <c r="I53" s="8" t="s">
        <v>43</v>
      </c>
      <c r="J53" s="9" t="s">
        <v>44</v>
      </c>
      <c r="K53" s="5" t="s">
        <v>43</v>
      </c>
      <c r="L53" s="5" t="s">
        <v>103</v>
      </c>
      <c r="M53" s="13">
        <v>45279</v>
      </c>
      <c r="N53" s="13">
        <v>45281</v>
      </c>
      <c r="O53" s="7"/>
      <c r="P53" s="7"/>
      <c r="Q53" s="7"/>
      <c r="R53" s="7"/>
      <c r="S53" s="7"/>
      <c r="T53" s="5">
        <v>2</v>
      </c>
      <c r="U53" s="11">
        <v>120</v>
      </c>
      <c r="V53" s="5">
        <v>1</v>
      </c>
      <c r="W53" s="11">
        <v>55</v>
      </c>
      <c r="X53" s="5">
        <f t="shared" si="0"/>
        <v>3</v>
      </c>
      <c r="Y53" s="11">
        <f t="shared" si="1"/>
        <v>295</v>
      </c>
      <c r="Z53" s="7"/>
      <c r="AA53" s="8" t="s">
        <v>40</v>
      </c>
    </row>
    <row r="54" spans="1:27" ht="12.75" x14ac:dyDescent="0.2">
      <c r="C54" s="41"/>
      <c r="L54" s="19"/>
    </row>
    <row r="55" spans="1:27" ht="12.75" x14ac:dyDescent="0.2">
      <c r="C55" s="41"/>
      <c r="L55" s="19"/>
    </row>
    <row r="56" spans="1:27" ht="12.75" x14ac:dyDescent="0.2">
      <c r="C56" s="41"/>
      <c r="L56" s="19"/>
    </row>
    <row r="57" spans="1:27" ht="12.75" x14ac:dyDescent="0.2">
      <c r="C57" s="41"/>
      <c r="L57" s="19"/>
    </row>
    <row r="58" spans="1:27" ht="12.75" x14ac:dyDescent="0.2">
      <c r="C58" s="41"/>
      <c r="L58" s="19"/>
    </row>
    <row r="59" spans="1:27" ht="12.75" x14ac:dyDescent="0.2">
      <c r="C59" s="41"/>
      <c r="L59" s="19"/>
    </row>
    <row r="60" spans="1:27" ht="12.75" x14ac:dyDescent="0.2">
      <c r="C60" s="41"/>
      <c r="L60" s="19"/>
    </row>
    <row r="61" spans="1:27" ht="12.75" x14ac:dyDescent="0.2">
      <c r="C61" s="41"/>
      <c r="L61" s="19"/>
    </row>
    <row r="62" spans="1:27" ht="12.75" x14ac:dyDescent="0.2">
      <c r="C62" s="41"/>
      <c r="L62" s="19"/>
    </row>
    <row r="63" spans="1:27" ht="12.75" x14ac:dyDescent="0.2">
      <c r="C63" s="41"/>
      <c r="L63" s="19"/>
    </row>
    <row r="64" spans="1:27" ht="12.75" x14ac:dyDescent="0.2">
      <c r="C64" s="41"/>
      <c r="L64" s="19"/>
    </row>
    <row r="65" spans="3:12" ht="12.75" x14ac:dyDescent="0.2">
      <c r="C65" s="41"/>
      <c r="L65" s="19"/>
    </row>
    <row r="66" spans="3:12" ht="12.75" x14ac:dyDescent="0.2">
      <c r="C66" s="41"/>
      <c r="L66" s="19"/>
    </row>
    <row r="67" spans="3:12" ht="12.75" x14ac:dyDescent="0.2">
      <c r="C67" s="41"/>
      <c r="L67" s="19"/>
    </row>
    <row r="68" spans="3:12" ht="12.75" x14ac:dyDescent="0.2">
      <c r="C68" s="41"/>
      <c r="L68" s="19"/>
    </row>
    <row r="69" spans="3:12" ht="12.75" x14ac:dyDescent="0.2">
      <c r="C69" s="41"/>
      <c r="L69" s="19"/>
    </row>
    <row r="70" spans="3:12" ht="12.75" x14ac:dyDescent="0.2">
      <c r="C70" s="41"/>
      <c r="L70" s="19"/>
    </row>
    <row r="71" spans="3:12" ht="12.75" x14ac:dyDescent="0.2">
      <c r="C71" s="41"/>
      <c r="L71" s="19"/>
    </row>
    <row r="72" spans="3:12" ht="12.75" x14ac:dyDescent="0.2">
      <c r="C72" s="41"/>
      <c r="L72" s="19"/>
    </row>
    <row r="73" spans="3:12" ht="12.75" x14ac:dyDescent="0.2">
      <c r="C73" s="41"/>
      <c r="L73" s="19"/>
    </row>
    <row r="74" spans="3:12" ht="12.75" x14ac:dyDescent="0.2">
      <c r="C74" s="41"/>
      <c r="L74" s="19"/>
    </row>
    <row r="75" spans="3:12" ht="12.75" x14ac:dyDescent="0.2">
      <c r="C75" s="41"/>
      <c r="L75" s="19"/>
    </row>
    <row r="76" spans="3:12" ht="12.75" x14ac:dyDescent="0.2">
      <c r="C76" s="41"/>
      <c r="L76" s="19"/>
    </row>
    <row r="77" spans="3:12" ht="12.75" x14ac:dyDescent="0.2">
      <c r="C77" s="41"/>
      <c r="L77" s="19"/>
    </row>
    <row r="78" spans="3:12" ht="12.75" x14ac:dyDescent="0.2">
      <c r="C78" s="41"/>
      <c r="L78" s="19"/>
    </row>
    <row r="79" spans="3:12" ht="12.75" x14ac:dyDescent="0.2">
      <c r="C79" s="41"/>
      <c r="L79" s="19"/>
    </row>
    <row r="80" spans="3:12" ht="12.75" x14ac:dyDescent="0.2">
      <c r="C80" s="41"/>
      <c r="L80" s="19"/>
    </row>
    <row r="81" spans="3:12" ht="12.75" x14ac:dyDescent="0.2">
      <c r="C81" s="41"/>
      <c r="L81" s="19"/>
    </row>
    <row r="82" spans="3:12" ht="12.75" x14ac:dyDescent="0.2">
      <c r="C82" s="41"/>
      <c r="L82" s="19"/>
    </row>
    <row r="83" spans="3:12" ht="12.75" x14ac:dyDescent="0.2">
      <c r="C83" s="41"/>
      <c r="L83" s="19"/>
    </row>
    <row r="84" spans="3:12" ht="12.75" x14ac:dyDescent="0.2">
      <c r="C84" s="41"/>
      <c r="L84" s="19"/>
    </row>
    <row r="85" spans="3:12" ht="12.75" x14ac:dyDescent="0.2">
      <c r="C85" s="41"/>
      <c r="L85" s="19"/>
    </row>
    <row r="86" spans="3:12" ht="12.75" x14ac:dyDescent="0.2">
      <c r="C86" s="41"/>
      <c r="L86" s="19"/>
    </row>
    <row r="87" spans="3:12" ht="12.75" x14ac:dyDescent="0.2">
      <c r="C87" s="41"/>
      <c r="L87" s="19"/>
    </row>
    <row r="88" spans="3:12" ht="12.75" x14ac:dyDescent="0.2">
      <c r="C88" s="41"/>
      <c r="L88" s="19"/>
    </row>
    <row r="89" spans="3:12" ht="12.75" x14ac:dyDescent="0.2">
      <c r="C89" s="41"/>
      <c r="L89" s="19"/>
    </row>
    <row r="90" spans="3:12" ht="12.75" x14ac:dyDescent="0.2">
      <c r="C90" s="41"/>
      <c r="L90" s="19"/>
    </row>
    <row r="91" spans="3:12" ht="12.75" x14ac:dyDescent="0.2">
      <c r="C91" s="41"/>
      <c r="L91" s="19"/>
    </row>
    <row r="92" spans="3:12" ht="12.75" x14ac:dyDescent="0.2">
      <c r="C92" s="41"/>
      <c r="L92" s="19"/>
    </row>
    <row r="93" spans="3:12" ht="12.75" x14ac:dyDescent="0.2">
      <c r="C93" s="41"/>
      <c r="L93" s="19"/>
    </row>
    <row r="94" spans="3:12" ht="12.75" x14ac:dyDescent="0.2">
      <c r="C94" s="41"/>
      <c r="L94" s="19"/>
    </row>
    <row r="95" spans="3:12" ht="12.75" x14ac:dyDescent="0.2">
      <c r="C95" s="41"/>
      <c r="L95" s="19"/>
    </row>
    <row r="96" spans="3:12" ht="12.75" x14ac:dyDescent="0.2">
      <c r="C96" s="41"/>
      <c r="L96" s="19"/>
    </row>
    <row r="97" spans="3:12" ht="12.75" x14ac:dyDescent="0.2">
      <c r="C97" s="41"/>
      <c r="L97" s="19"/>
    </row>
    <row r="98" spans="3:12" ht="12.75" x14ac:dyDescent="0.2">
      <c r="C98" s="41"/>
      <c r="L98" s="19"/>
    </row>
    <row r="99" spans="3:12" ht="12.75" x14ac:dyDescent="0.2">
      <c r="C99" s="41"/>
      <c r="L99" s="19"/>
    </row>
    <row r="100" spans="3:12" ht="12.75" x14ac:dyDescent="0.2">
      <c r="C100" s="41"/>
      <c r="L100" s="19"/>
    </row>
    <row r="101" spans="3:12" ht="12.75" x14ac:dyDescent="0.2">
      <c r="C101" s="41"/>
      <c r="L101" s="19"/>
    </row>
    <row r="102" spans="3:12" ht="12.75" x14ac:dyDescent="0.2">
      <c r="C102" s="41"/>
      <c r="L102" s="19"/>
    </row>
    <row r="103" spans="3:12" ht="12.75" x14ac:dyDescent="0.2">
      <c r="C103" s="41"/>
      <c r="L103" s="19"/>
    </row>
    <row r="104" spans="3:12" ht="12.75" x14ac:dyDescent="0.2">
      <c r="C104" s="41"/>
      <c r="L104" s="19"/>
    </row>
    <row r="105" spans="3:12" ht="12.75" x14ac:dyDescent="0.2">
      <c r="C105" s="41"/>
      <c r="L105" s="19"/>
    </row>
    <row r="106" spans="3:12" ht="12.75" x14ac:dyDescent="0.2">
      <c r="C106" s="41"/>
      <c r="L106" s="19"/>
    </row>
    <row r="107" spans="3:12" ht="12.75" x14ac:dyDescent="0.2">
      <c r="C107" s="41"/>
      <c r="L107" s="19"/>
    </row>
    <row r="108" spans="3:12" ht="12.75" x14ac:dyDescent="0.2">
      <c r="C108" s="41"/>
      <c r="L108" s="19"/>
    </row>
    <row r="109" spans="3:12" ht="12.75" x14ac:dyDescent="0.2">
      <c r="C109" s="41"/>
      <c r="L109" s="19"/>
    </row>
    <row r="110" spans="3:12" ht="12.75" x14ac:dyDescent="0.2">
      <c r="C110" s="41"/>
      <c r="L110" s="19"/>
    </row>
    <row r="111" spans="3:12" ht="12.75" x14ac:dyDescent="0.2">
      <c r="C111" s="41"/>
      <c r="L111" s="19"/>
    </row>
    <row r="112" spans="3:12" ht="12.75" x14ac:dyDescent="0.2">
      <c r="C112" s="41"/>
      <c r="L112" s="19"/>
    </row>
    <row r="113" spans="3:12" ht="12.75" x14ac:dyDescent="0.2">
      <c r="C113" s="41"/>
      <c r="L113" s="19"/>
    </row>
    <row r="114" spans="3:12" ht="12.75" x14ac:dyDescent="0.2">
      <c r="C114" s="41"/>
      <c r="L114" s="19"/>
    </row>
    <row r="115" spans="3:12" ht="12.75" x14ac:dyDescent="0.2">
      <c r="C115" s="41"/>
      <c r="L115" s="19"/>
    </row>
    <row r="116" spans="3:12" ht="12.75" x14ac:dyDescent="0.2">
      <c r="C116" s="41"/>
      <c r="L116" s="19"/>
    </row>
    <row r="117" spans="3:12" ht="12.75" x14ac:dyDescent="0.2">
      <c r="C117" s="41"/>
      <c r="L117" s="19"/>
    </row>
    <row r="118" spans="3:12" ht="12.75" x14ac:dyDescent="0.2">
      <c r="C118" s="41"/>
      <c r="L118" s="19"/>
    </row>
    <row r="119" spans="3:12" ht="12.75" x14ac:dyDescent="0.2">
      <c r="C119" s="41"/>
      <c r="L119" s="19"/>
    </row>
    <row r="120" spans="3:12" ht="12.75" x14ac:dyDescent="0.2">
      <c r="C120" s="41"/>
      <c r="L120" s="19"/>
    </row>
    <row r="121" spans="3:12" ht="12.75" x14ac:dyDescent="0.2">
      <c r="C121" s="41"/>
      <c r="L121" s="19"/>
    </row>
    <row r="122" spans="3:12" ht="12.75" x14ac:dyDescent="0.2">
      <c r="C122" s="41"/>
      <c r="L122" s="19"/>
    </row>
    <row r="123" spans="3:12" ht="12.75" x14ac:dyDescent="0.2">
      <c r="C123" s="41"/>
      <c r="L123" s="19"/>
    </row>
    <row r="124" spans="3:12" ht="12.75" x14ac:dyDescent="0.2">
      <c r="C124" s="41"/>
      <c r="L124" s="19"/>
    </row>
    <row r="125" spans="3:12" ht="12.75" x14ac:dyDescent="0.2">
      <c r="C125" s="41"/>
      <c r="L125" s="19"/>
    </row>
    <row r="126" spans="3:12" ht="12.75" x14ac:dyDescent="0.2">
      <c r="C126" s="41"/>
      <c r="L126" s="19"/>
    </row>
    <row r="127" spans="3:12" ht="12.75" x14ac:dyDescent="0.2">
      <c r="C127" s="41"/>
      <c r="L127" s="19"/>
    </row>
    <row r="128" spans="3:12" ht="12.75" x14ac:dyDescent="0.2">
      <c r="C128" s="41"/>
      <c r="L128" s="19"/>
    </row>
    <row r="129" spans="3:12" ht="12.75" x14ac:dyDescent="0.2">
      <c r="C129" s="41"/>
      <c r="L129" s="19"/>
    </row>
    <row r="130" spans="3:12" ht="12.75" x14ac:dyDescent="0.2">
      <c r="C130" s="41"/>
      <c r="L130" s="19"/>
    </row>
    <row r="131" spans="3:12" ht="12.75" x14ac:dyDescent="0.2">
      <c r="C131" s="41"/>
      <c r="L131" s="19"/>
    </row>
    <row r="132" spans="3:12" ht="12.75" x14ac:dyDescent="0.2">
      <c r="C132" s="41"/>
      <c r="L132" s="19"/>
    </row>
    <row r="133" spans="3:12" ht="12.75" x14ac:dyDescent="0.2">
      <c r="C133" s="41"/>
      <c r="L133" s="19"/>
    </row>
    <row r="134" spans="3:12" ht="12.75" x14ac:dyDescent="0.2">
      <c r="C134" s="41"/>
      <c r="L134" s="19"/>
    </row>
    <row r="135" spans="3:12" ht="12.75" x14ac:dyDescent="0.2">
      <c r="C135" s="41"/>
      <c r="L135" s="19"/>
    </row>
    <row r="136" spans="3:12" ht="12.75" x14ac:dyDescent="0.2">
      <c r="C136" s="41"/>
      <c r="L136" s="19"/>
    </row>
    <row r="137" spans="3:12" ht="12.75" x14ac:dyDescent="0.2">
      <c r="C137" s="41"/>
      <c r="L137" s="19"/>
    </row>
    <row r="138" spans="3:12" ht="12.75" x14ac:dyDescent="0.2">
      <c r="C138" s="41"/>
      <c r="L138" s="19"/>
    </row>
    <row r="139" spans="3:12" ht="12.75" x14ac:dyDescent="0.2">
      <c r="C139" s="41"/>
      <c r="L139" s="19"/>
    </row>
    <row r="140" spans="3:12" ht="12.75" x14ac:dyDescent="0.2">
      <c r="C140" s="41"/>
      <c r="L140" s="19"/>
    </row>
    <row r="141" spans="3:12" ht="12.75" x14ac:dyDescent="0.2">
      <c r="C141" s="41"/>
      <c r="L141" s="19"/>
    </row>
    <row r="142" spans="3:12" ht="12.75" x14ac:dyDescent="0.2">
      <c r="C142" s="41"/>
      <c r="L142" s="19"/>
    </row>
    <row r="143" spans="3:12" ht="12.75" x14ac:dyDescent="0.2">
      <c r="C143" s="41"/>
      <c r="L143" s="19"/>
    </row>
    <row r="144" spans="3:12" ht="12.75" x14ac:dyDescent="0.2">
      <c r="C144" s="41"/>
      <c r="L144" s="19"/>
    </row>
    <row r="145" spans="3:12" ht="12.75" x14ac:dyDescent="0.2">
      <c r="C145" s="41"/>
      <c r="L145" s="19"/>
    </row>
    <row r="146" spans="3:12" ht="12.75" x14ac:dyDescent="0.2">
      <c r="C146" s="41"/>
      <c r="L146" s="19"/>
    </row>
    <row r="147" spans="3:12" ht="12.75" x14ac:dyDescent="0.2">
      <c r="C147" s="41"/>
      <c r="L147" s="19"/>
    </row>
    <row r="148" spans="3:12" ht="12.75" x14ac:dyDescent="0.2">
      <c r="C148" s="41"/>
      <c r="L148" s="19"/>
    </row>
    <row r="149" spans="3:12" ht="12.75" x14ac:dyDescent="0.2">
      <c r="C149" s="41"/>
      <c r="L149" s="19"/>
    </row>
    <row r="150" spans="3:12" ht="12.75" x14ac:dyDescent="0.2">
      <c r="C150" s="41"/>
      <c r="L150" s="19"/>
    </row>
    <row r="151" spans="3:12" ht="12.75" x14ac:dyDescent="0.2">
      <c r="C151" s="41"/>
      <c r="L151" s="19"/>
    </row>
    <row r="152" spans="3:12" ht="12.75" x14ac:dyDescent="0.2">
      <c r="C152" s="41"/>
      <c r="L152" s="19"/>
    </row>
    <row r="153" spans="3:12" ht="12.75" x14ac:dyDescent="0.2">
      <c r="C153" s="41"/>
      <c r="L153" s="19"/>
    </row>
    <row r="154" spans="3:12" ht="12.75" x14ac:dyDescent="0.2">
      <c r="C154" s="41"/>
      <c r="L154" s="19"/>
    </row>
    <row r="155" spans="3:12" ht="12.75" x14ac:dyDescent="0.2">
      <c r="C155" s="41"/>
      <c r="L155" s="19"/>
    </row>
    <row r="156" spans="3:12" ht="12.75" x14ac:dyDescent="0.2">
      <c r="C156" s="41"/>
      <c r="L156" s="19"/>
    </row>
    <row r="157" spans="3:12" ht="12.75" x14ac:dyDescent="0.2">
      <c r="C157" s="41"/>
      <c r="L157" s="19"/>
    </row>
    <row r="158" spans="3:12" ht="12.75" x14ac:dyDescent="0.2">
      <c r="C158" s="41"/>
      <c r="L158" s="19"/>
    </row>
    <row r="159" spans="3:12" ht="12.75" x14ac:dyDescent="0.2">
      <c r="C159" s="41"/>
      <c r="L159" s="19"/>
    </row>
    <row r="160" spans="3:12" ht="12.75" x14ac:dyDescent="0.2">
      <c r="C160" s="41"/>
      <c r="L160" s="19"/>
    </row>
    <row r="161" spans="3:12" ht="12.75" x14ac:dyDescent="0.2">
      <c r="C161" s="41"/>
      <c r="L161" s="19"/>
    </row>
    <row r="162" spans="3:12" ht="12.75" x14ac:dyDescent="0.2">
      <c r="C162" s="41"/>
      <c r="L162" s="19"/>
    </row>
    <row r="163" spans="3:12" ht="12.75" x14ac:dyDescent="0.2">
      <c r="C163" s="41"/>
      <c r="L163" s="19"/>
    </row>
    <row r="164" spans="3:12" ht="12.75" x14ac:dyDescent="0.2">
      <c r="C164" s="41"/>
      <c r="L164" s="19"/>
    </row>
    <row r="165" spans="3:12" ht="12.75" x14ac:dyDescent="0.2">
      <c r="C165" s="41"/>
      <c r="L165" s="19"/>
    </row>
    <row r="166" spans="3:12" ht="12.75" x14ac:dyDescent="0.2">
      <c r="C166" s="41"/>
      <c r="L166" s="19"/>
    </row>
    <row r="167" spans="3:12" ht="12.75" x14ac:dyDescent="0.2">
      <c r="C167" s="41"/>
      <c r="L167" s="19"/>
    </row>
    <row r="168" spans="3:12" ht="12.75" x14ac:dyDescent="0.2">
      <c r="C168" s="41"/>
      <c r="L168" s="19"/>
    </row>
    <row r="169" spans="3:12" ht="12.75" x14ac:dyDescent="0.2">
      <c r="C169" s="41"/>
      <c r="L169" s="19"/>
    </row>
    <row r="170" spans="3:12" ht="12.75" x14ac:dyDescent="0.2">
      <c r="C170" s="41"/>
      <c r="L170" s="19"/>
    </row>
    <row r="171" spans="3:12" ht="12.75" x14ac:dyDescent="0.2">
      <c r="C171" s="41"/>
      <c r="L171" s="19"/>
    </row>
    <row r="172" spans="3:12" ht="12.75" x14ac:dyDescent="0.2">
      <c r="C172" s="41"/>
      <c r="L172" s="19"/>
    </row>
    <row r="173" spans="3:12" ht="12.75" x14ac:dyDescent="0.2">
      <c r="C173" s="41"/>
      <c r="L173" s="19"/>
    </row>
    <row r="174" spans="3:12" ht="12.75" x14ac:dyDescent="0.2">
      <c r="C174" s="41"/>
      <c r="L174" s="19"/>
    </row>
    <row r="175" spans="3:12" ht="12.75" x14ac:dyDescent="0.2">
      <c r="C175" s="41"/>
      <c r="L175" s="19"/>
    </row>
    <row r="176" spans="3:12" ht="12.75" x14ac:dyDescent="0.2">
      <c r="C176" s="41"/>
      <c r="L176" s="19"/>
    </row>
    <row r="177" spans="3:12" ht="12.75" x14ac:dyDescent="0.2">
      <c r="C177" s="41"/>
      <c r="L177" s="19"/>
    </row>
    <row r="178" spans="3:12" ht="12.75" x14ac:dyDescent="0.2">
      <c r="C178" s="41"/>
      <c r="L178" s="19"/>
    </row>
    <row r="179" spans="3:12" ht="12.75" x14ac:dyDescent="0.2">
      <c r="C179" s="41"/>
      <c r="L179" s="19"/>
    </row>
    <row r="180" spans="3:12" ht="12.75" x14ac:dyDescent="0.2">
      <c r="C180" s="41"/>
      <c r="L180" s="19"/>
    </row>
    <row r="181" spans="3:12" ht="12.75" x14ac:dyDescent="0.2">
      <c r="C181" s="41"/>
      <c r="L181" s="19"/>
    </row>
    <row r="182" spans="3:12" ht="12.75" x14ac:dyDescent="0.2">
      <c r="C182" s="41"/>
      <c r="L182" s="19"/>
    </row>
    <row r="183" spans="3:12" ht="12.75" x14ac:dyDescent="0.2">
      <c r="C183" s="41"/>
      <c r="L183" s="19"/>
    </row>
    <row r="184" spans="3:12" ht="12.75" x14ac:dyDescent="0.2">
      <c r="C184" s="41"/>
      <c r="L184" s="19"/>
    </row>
    <row r="185" spans="3:12" ht="12.75" x14ac:dyDescent="0.2">
      <c r="C185" s="41"/>
      <c r="L185" s="19"/>
    </row>
    <row r="186" spans="3:12" ht="12.75" x14ac:dyDescent="0.2">
      <c r="C186" s="41"/>
      <c r="L186" s="19"/>
    </row>
    <row r="187" spans="3:12" ht="12.75" x14ac:dyDescent="0.2">
      <c r="C187" s="41"/>
      <c r="L187" s="19"/>
    </row>
    <row r="188" spans="3:12" ht="12.75" x14ac:dyDescent="0.2">
      <c r="C188" s="41"/>
      <c r="L188" s="19"/>
    </row>
    <row r="189" spans="3:12" ht="12.75" x14ac:dyDescent="0.2">
      <c r="C189" s="41"/>
      <c r="L189" s="19"/>
    </row>
    <row r="190" spans="3:12" ht="12.75" x14ac:dyDescent="0.2">
      <c r="C190" s="41"/>
      <c r="L190" s="19"/>
    </row>
    <row r="191" spans="3:12" ht="12.75" x14ac:dyDescent="0.2">
      <c r="C191" s="41"/>
      <c r="L191" s="19"/>
    </row>
    <row r="192" spans="3:12" ht="12.75" x14ac:dyDescent="0.2">
      <c r="C192" s="41"/>
      <c r="L192" s="19"/>
    </row>
    <row r="193" spans="3:12" ht="12.75" x14ac:dyDescent="0.2">
      <c r="C193" s="41"/>
      <c r="L193" s="19"/>
    </row>
    <row r="194" spans="3:12" ht="12.75" x14ac:dyDescent="0.2">
      <c r="C194" s="41"/>
      <c r="L194" s="19"/>
    </row>
    <row r="195" spans="3:12" ht="12.75" x14ac:dyDescent="0.2">
      <c r="C195" s="41"/>
      <c r="L195" s="19"/>
    </row>
    <row r="196" spans="3:12" ht="12.75" x14ac:dyDescent="0.2">
      <c r="C196" s="41"/>
      <c r="L196" s="19"/>
    </row>
    <row r="197" spans="3:12" ht="12.75" x14ac:dyDescent="0.2">
      <c r="C197" s="41"/>
      <c r="L197" s="19"/>
    </row>
    <row r="198" spans="3:12" ht="12.75" x14ac:dyDescent="0.2">
      <c r="C198" s="41"/>
      <c r="L198" s="19"/>
    </row>
    <row r="199" spans="3:12" ht="12.75" x14ac:dyDescent="0.2">
      <c r="C199" s="41"/>
      <c r="L199" s="19"/>
    </row>
    <row r="200" spans="3:12" ht="12.75" x14ac:dyDescent="0.2">
      <c r="C200" s="41"/>
      <c r="L200" s="19"/>
    </row>
    <row r="201" spans="3:12" ht="12.75" x14ac:dyDescent="0.2">
      <c r="C201" s="41"/>
      <c r="L201" s="19"/>
    </row>
    <row r="202" spans="3:12" ht="12.75" x14ac:dyDescent="0.2">
      <c r="C202" s="41"/>
      <c r="L202" s="19"/>
    </row>
    <row r="203" spans="3:12" ht="12.75" x14ac:dyDescent="0.2">
      <c r="C203" s="41"/>
      <c r="L203" s="19"/>
    </row>
    <row r="204" spans="3:12" ht="12.75" x14ac:dyDescent="0.2">
      <c r="C204" s="41"/>
      <c r="L204" s="19"/>
    </row>
    <row r="205" spans="3:12" ht="12.75" x14ac:dyDescent="0.2">
      <c r="C205" s="41"/>
      <c r="L205" s="19"/>
    </row>
    <row r="206" spans="3:12" ht="12.75" x14ac:dyDescent="0.2">
      <c r="C206" s="41"/>
      <c r="L206" s="19"/>
    </row>
    <row r="207" spans="3:12" ht="12.75" x14ac:dyDescent="0.2">
      <c r="C207" s="41"/>
      <c r="L207" s="19"/>
    </row>
    <row r="208" spans="3:12" ht="12.75" x14ac:dyDescent="0.2">
      <c r="C208" s="41"/>
      <c r="L208" s="19"/>
    </row>
    <row r="209" spans="3:12" ht="12.75" x14ac:dyDescent="0.2">
      <c r="C209" s="41"/>
      <c r="L209" s="19"/>
    </row>
    <row r="210" spans="3:12" ht="12.75" x14ac:dyDescent="0.2">
      <c r="C210" s="41"/>
      <c r="L210" s="19"/>
    </row>
    <row r="211" spans="3:12" ht="12.75" x14ac:dyDescent="0.2">
      <c r="C211" s="41"/>
      <c r="L211" s="19"/>
    </row>
    <row r="212" spans="3:12" ht="12.75" x14ac:dyDescent="0.2">
      <c r="C212" s="41"/>
      <c r="L212" s="19"/>
    </row>
    <row r="213" spans="3:12" ht="12.75" x14ac:dyDescent="0.2">
      <c r="C213" s="41"/>
      <c r="L213" s="19"/>
    </row>
    <row r="214" spans="3:12" ht="12.75" x14ac:dyDescent="0.2">
      <c r="C214" s="41"/>
      <c r="L214" s="19"/>
    </row>
    <row r="215" spans="3:12" ht="12.75" x14ac:dyDescent="0.2">
      <c r="C215" s="41"/>
      <c r="L215" s="19"/>
    </row>
    <row r="216" spans="3:12" ht="12.75" x14ac:dyDescent="0.2">
      <c r="C216" s="41"/>
      <c r="L216" s="19"/>
    </row>
    <row r="217" spans="3:12" ht="12.75" x14ac:dyDescent="0.2">
      <c r="C217" s="41"/>
      <c r="L217" s="19"/>
    </row>
    <row r="218" spans="3:12" ht="12.75" x14ac:dyDescent="0.2">
      <c r="C218" s="41"/>
      <c r="L218" s="19"/>
    </row>
    <row r="219" spans="3:12" ht="12.75" x14ac:dyDescent="0.2">
      <c r="C219" s="41"/>
      <c r="L219" s="19"/>
    </row>
    <row r="220" spans="3:12" ht="12.75" x14ac:dyDescent="0.2">
      <c r="C220" s="41"/>
      <c r="L220" s="19"/>
    </row>
    <row r="221" spans="3:12" ht="12.75" x14ac:dyDescent="0.2">
      <c r="C221" s="41"/>
      <c r="L221" s="19"/>
    </row>
    <row r="222" spans="3:12" ht="12.75" x14ac:dyDescent="0.2">
      <c r="C222" s="41"/>
      <c r="L222" s="19"/>
    </row>
    <row r="223" spans="3:12" ht="12.75" x14ac:dyDescent="0.2">
      <c r="C223" s="41"/>
      <c r="L223" s="19"/>
    </row>
    <row r="224" spans="3:12" ht="12.75" x14ac:dyDescent="0.2">
      <c r="C224" s="41"/>
      <c r="L224" s="19"/>
    </row>
    <row r="225" spans="3:12" ht="12.75" x14ac:dyDescent="0.2">
      <c r="C225" s="41"/>
      <c r="L225" s="19"/>
    </row>
    <row r="226" spans="3:12" ht="12.75" x14ac:dyDescent="0.2">
      <c r="C226" s="41"/>
      <c r="L226" s="19"/>
    </row>
    <row r="227" spans="3:12" ht="12.75" x14ac:dyDescent="0.2">
      <c r="C227" s="41"/>
      <c r="L227" s="19"/>
    </row>
    <row r="228" spans="3:12" ht="12.75" x14ac:dyDescent="0.2">
      <c r="C228" s="41"/>
      <c r="L228" s="19"/>
    </row>
    <row r="229" spans="3:12" ht="12.75" x14ac:dyDescent="0.2">
      <c r="C229" s="41"/>
      <c r="L229" s="19"/>
    </row>
    <row r="230" spans="3:12" ht="12.75" x14ac:dyDescent="0.2">
      <c r="C230" s="41"/>
      <c r="L230" s="19"/>
    </row>
    <row r="231" spans="3:12" ht="12.75" x14ac:dyDescent="0.2">
      <c r="C231" s="41"/>
      <c r="L231" s="19"/>
    </row>
    <row r="232" spans="3:12" ht="12.75" x14ac:dyDescent="0.2">
      <c r="C232" s="41"/>
      <c r="L232" s="19"/>
    </row>
    <row r="233" spans="3:12" ht="12.75" x14ac:dyDescent="0.2">
      <c r="C233" s="41"/>
      <c r="L233" s="19"/>
    </row>
    <row r="234" spans="3:12" ht="12.75" x14ac:dyDescent="0.2">
      <c r="C234" s="41"/>
      <c r="L234" s="19"/>
    </row>
    <row r="235" spans="3:12" ht="12.75" x14ac:dyDescent="0.2">
      <c r="C235" s="41"/>
      <c r="L235" s="19"/>
    </row>
    <row r="236" spans="3:12" ht="12.75" x14ac:dyDescent="0.2">
      <c r="C236" s="41"/>
      <c r="L236" s="19"/>
    </row>
    <row r="237" spans="3:12" ht="12.75" x14ac:dyDescent="0.2">
      <c r="C237" s="41"/>
      <c r="L237" s="19"/>
    </row>
    <row r="238" spans="3:12" ht="12.75" x14ac:dyDescent="0.2">
      <c r="C238" s="41"/>
      <c r="L238" s="19"/>
    </row>
    <row r="239" spans="3:12" ht="12.75" x14ac:dyDescent="0.2">
      <c r="C239" s="41"/>
      <c r="L239" s="19"/>
    </row>
    <row r="240" spans="3:12" ht="12.75" x14ac:dyDescent="0.2">
      <c r="C240" s="41"/>
      <c r="L240" s="19"/>
    </row>
    <row r="241" spans="3:12" ht="12.75" x14ac:dyDescent="0.2">
      <c r="C241" s="41"/>
      <c r="L241" s="19"/>
    </row>
    <row r="242" spans="3:12" ht="12.75" x14ac:dyDescent="0.2">
      <c r="C242" s="41"/>
      <c r="L242" s="19"/>
    </row>
    <row r="243" spans="3:12" ht="12.75" x14ac:dyDescent="0.2">
      <c r="C243" s="41"/>
      <c r="L243" s="19"/>
    </row>
    <row r="244" spans="3:12" ht="12.75" x14ac:dyDescent="0.2">
      <c r="C244" s="41"/>
      <c r="L244" s="19"/>
    </row>
    <row r="245" spans="3:12" ht="12.75" x14ac:dyDescent="0.2">
      <c r="C245" s="41"/>
      <c r="L245" s="19"/>
    </row>
    <row r="246" spans="3:12" ht="12.75" x14ac:dyDescent="0.2">
      <c r="C246" s="41"/>
      <c r="L246" s="19"/>
    </row>
    <row r="247" spans="3:12" ht="12.75" x14ac:dyDescent="0.2">
      <c r="C247" s="41"/>
      <c r="L247" s="19"/>
    </row>
    <row r="248" spans="3:12" ht="12.75" x14ac:dyDescent="0.2">
      <c r="C248" s="41"/>
      <c r="L248" s="19"/>
    </row>
    <row r="249" spans="3:12" ht="12.75" x14ac:dyDescent="0.2">
      <c r="C249" s="41"/>
      <c r="L249" s="19"/>
    </row>
    <row r="250" spans="3:12" ht="12.75" x14ac:dyDescent="0.2">
      <c r="C250" s="41"/>
      <c r="L250" s="19"/>
    </row>
    <row r="251" spans="3:12" ht="12.75" x14ac:dyDescent="0.2">
      <c r="C251" s="41"/>
      <c r="L251" s="19"/>
    </row>
    <row r="252" spans="3:12" ht="12.75" x14ac:dyDescent="0.2">
      <c r="C252" s="41"/>
      <c r="L252" s="19"/>
    </row>
    <row r="253" spans="3:12" ht="12.75" x14ac:dyDescent="0.2">
      <c r="C253" s="41"/>
      <c r="L253" s="19"/>
    </row>
    <row r="254" spans="3:12" ht="12.75" x14ac:dyDescent="0.2">
      <c r="C254" s="41"/>
      <c r="L254" s="19"/>
    </row>
    <row r="255" spans="3:12" ht="12.75" x14ac:dyDescent="0.2">
      <c r="C255" s="41"/>
      <c r="L255" s="19"/>
    </row>
    <row r="256" spans="3:12" ht="12.75" x14ac:dyDescent="0.2">
      <c r="C256" s="41"/>
      <c r="L256" s="19"/>
    </row>
    <row r="257" spans="3:12" ht="12.75" x14ac:dyDescent="0.2">
      <c r="C257" s="41"/>
      <c r="L257" s="19"/>
    </row>
    <row r="258" spans="3:12" ht="12.75" x14ac:dyDescent="0.2">
      <c r="C258" s="41"/>
      <c r="L258" s="19"/>
    </row>
    <row r="259" spans="3:12" ht="12.75" x14ac:dyDescent="0.2">
      <c r="C259" s="41"/>
      <c r="L259" s="19"/>
    </row>
    <row r="260" spans="3:12" ht="12.75" x14ac:dyDescent="0.2">
      <c r="C260" s="41"/>
      <c r="L260" s="19"/>
    </row>
    <row r="261" spans="3:12" ht="12.75" x14ac:dyDescent="0.2">
      <c r="C261" s="41"/>
      <c r="L261" s="19"/>
    </row>
    <row r="262" spans="3:12" ht="12.75" x14ac:dyDescent="0.2">
      <c r="C262" s="41"/>
      <c r="L262" s="19"/>
    </row>
    <row r="263" spans="3:12" ht="12.75" x14ac:dyDescent="0.2">
      <c r="C263" s="41"/>
      <c r="L263" s="19"/>
    </row>
    <row r="264" spans="3:12" ht="12.75" x14ac:dyDescent="0.2">
      <c r="C264" s="41"/>
      <c r="L264" s="19"/>
    </row>
    <row r="265" spans="3:12" ht="12.75" x14ac:dyDescent="0.2">
      <c r="C265" s="41"/>
      <c r="L265" s="19"/>
    </row>
    <row r="266" spans="3:12" ht="12.75" x14ac:dyDescent="0.2">
      <c r="C266" s="41"/>
      <c r="L266" s="19"/>
    </row>
    <row r="267" spans="3:12" ht="12.75" x14ac:dyDescent="0.2">
      <c r="C267" s="41"/>
      <c r="L267" s="19"/>
    </row>
    <row r="268" spans="3:12" ht="12.75" x14ac:dyDescent="0.2">
      <c r="C268" s="41"/>
      <c r="L268" s="19"/>
    </row>
    <row r="269" spans="3:12" ht="12.75" x14ac:dyDescent="0.2">
      <c r="C269" s="41"/>
      <c r="L269" s="19"/>
    </row>
    <row r="270" spans="3:12" ht="12.75" x14ac:dyDescent="0.2">
      <c r="C270" s="41"/>
      <c r="L270" s="19"/>
    </row>
    <row r="271" spans="3:12" ht="12.75" x14ac:dyDescent="0.2">
      <c r="C271" s="41"/>
      <c r="L271" s="19"/>
    </row>
    <row r="272" spans="3:12" ht="12.75" x14ac:dyDescent="0.2">
      <c r="C272" s="41"/>
      <c r="L272" s="19"/>
    </row>
    <row r="273" spans="3:12" ht="12.75" x14ac:dyDescent="0.2">
      <c r="C273" s="41"/>
      <c r="L273" s="19"/>
    </row>
    <row r="274" spans="3:12" ht="12.75" x14ac:dyDescent="0.2">
      <c r="C274" s="41"/>
      <c r="L274" s="19"/>
    </row>
    <row r="275" spans="3:12" ht="12.75" x14ac:dyDescent="0.2">
      <c r="C275" s="41"/>
      <c r="L275" s="19"/>
    </row>
    <row r="276" spans="3:12" ht="12.75" x14ac:dyDescent="0.2">
      <c r="C276" s="41"/>
      <c r="L276" s="19"/>
    </row>
    <row r="277" spans="3:12" ht="12.75" x14ac:dyDescent="0.2">
      <c r="C277" s="41"/>
      <c r="L277" s="19"/>
    </row>
    <row r="278" spans="3:12" ht="12.75" x14ac:dyDescent="0.2">
      <c r="C278" s="41"/>
      <c r="L278" s="19"/>
    </row>
    <row r="279" spans="3:12" ht="12.75" x14ac:dyDescent="0.2">
      <c r="C279" s="41"/>
      <c r="L279" s="19"/>
    </row>
    <row r="280" spans="3:12" ht="12.75" x14ac:dyDescent="0.2">
      <c r="C280" s="41"/>
      <c r="L280" s="19"/>
    </row>
    <row r="281" spans="3:12" ht="12.75" x14ac:dyDescent="0.2">
      <c r="C281" s="41"/>
      <c r="L281" s="19"/>
    </row>
    <row r="282" spans="3:12" ht="12.75" x14ac:dyDescent="0.2">
      <c r="C282" s="41"/>
      <c r="L282" s="19"/>
    </row>
    <row r="283" spans="3:12" ht="12.75" x14ac:dyDescent="0.2">
      <c r="C283" s="41"/>
      <c r="L283" s="19"/>
    </row>
    <row r="284" spans="3:12" ht="12.75" x14ac:dyDescent="0.2">
      <c r="C284" s="41"/>
      <c r="L284" s="19"/>
    </row>
    <row r="285" spans="3:12" ht="12.75" x14ac:dyDescent="0.2">
      <c r="C285" s="41"/>
      <c r="L285" s="19"/>
    </row>
    <row r="286" spans="3:12" ht="12.75" x14ac:dyDescent="0.2">
      <c r="C286" s="41"/>
      <c r="L286" s="19"/>
    </row>
    <row r="287" spans="3:12" ht="12.75" x14ac:dyDescent="0.2">
      <c r="C287" s="41"/>
      <c r="L287" s="19"/>
    </row>
    <row r="288" spans="3:12" ht="12.75" x14ac:dyDescent="0.2">
      <c r="C288" s="41"/>
      <c r="L288" s="19"/>
    </row>
    <row r="289" spans="3:12" ht="12.75" x14ac:dyDescent="0.2">
      <c r="C289" s="41"/>
      <c r="L289" s="19"/>
    </row>
    <row r="290" spans="3:12" ht="12.75" x14ac:dyDescent="0.2">
      <c r="C290" s="41"/>
      <c r="L290" s="19"/>
    </row>
    <row r="291" spans="3:12" ht="12.75" x14ac:dyDescent="0.2">
      <c r="C291" s="41"/>
      <c r="L291" s="19"/>
    </row>
    <row r="292" spans="3:12" ht="12.75" x14ac:dyDescent="0.2">
      <c r="C292" s="41"/>
      <c r="L292" s="19"/>
    </row>
    <row r="293" spans="3:12" ht="12.75" x14ac:dyDescent="0.2">
      <c r="C293" s="41"/>
      <c r="L293" s="19"/>
    </row>
    <row r="294" spans="3:12" ht="12.75" x14ac:dyDescent="0.2">
      <c r="C294" s="41"/>
      <c r="L294" s="19"/>
    </row>
    <row r="295" spans="3:12" ht="12.75" x14ac:dyDescent="0.2">
      <c r="C295" s="41"/>
      <c r="L295" s="19"/>
    </row>
    <row r="296" spans="3:12" ht="12.75" x14ac:dyDescent="0.2">
      <c r="C296" s="41"/>
      <c r="L296" s="19"/>
    </row>
    <row r="297" spans="3:12" ht="12.75" x14ac:dyDescent="0.2">
      <c r="C297" s="41"/>
      <c r="L297" s="19"/>
    </row>
    <row r="298" spans="3:12" ht="12.75" x14ac:dyDescent="0.2">
      <c r="C298" s="41"/>
      <c r="L298" s="19"/>
    </row>
    <row r="299" spans="3:12" ht="12.75" x14ac:dyDescent="0.2">
      <c r="C299" s="41"/>
      <c r="L299" s="19"/>
    </row>
    <row r="300" spans="3:12" ht="12.75" x14ac:dyDescent="0.2">
      <c r="C300" s="41"/>
      <c r="L300" s="19"/>
    </row>
    <row r="301" spans="3:12" ht="12.75" x14ac:dyDescent="0.2">
      <c r="C301" s="41"/>
      <c r="L301" s="19"/>
    </row>
    <row r="302" spans="3:12" ht="12.75" x14ac:dyDescent="0.2">
      <c r="C302" s="41"/>
      <c r="L302" s="19"/>
    </row>
    <row r="303" spans="3:12" ht="12.75" x14ac:dyDescent="0.2">
      <c r="C303" s="41"/>
      <c r="L303" s="19"/>
    </row>
    <row r="304" spans="3:12" ht="12.75" x14ac:dyDescent="0.2">
      <c r="C304" s="41"/>
      <c r="L304" s="19"/>
    </row>
    <row r="305" spans="3:12" ht="12.75" x14ac:dyDescent="0.2">
      <c r="C305" s="41"/>
      <c r="L305" s="19"/>
    </row>
    <row r="306" spans="3:12" ht="12.75" x14ac:dyDescent="0.2">
      <c r="C306" s="41"/>
      <c r="L306" s="19"/>
    </row>
    <row r="307" spans="3:12" ht="12.75" x14ac:dyDescent="0.2">
      <c r="C307" s="41"/>
      <c r="L307" s="19"/>
    </row>
    <row r="308" spans="3:12" ht="12.75" x14ac:dyDescent="0.2">
      <c r="C308" s="41"/>
      <c r="L308" s="19"/>
    </row>
    <row r="309" spans="3:12" ht="12.75" x14ac:dyDescent="0.2">
      <c r="C309" s="41"/>
      <c r="L309" s="19"/>
    </row>
    <row r="310" spans="3:12" ht="12.75" x14ac:dyDescent="0.2">
      <c r="C310" s="41"/>
      <c r="L310" s="19"/>
    </row>
    <row r="311" spans="3:12" ht="12.75" x14ac:dyDescent="0.2">
      <c r="C311" s="41"/>
      <c r="L311" s="19"/>
    </row>
    <row r="312" spans="3:12" ht="12.75" x14ac:dyDescent="0.2">
      <c r="C312" s="41"/>
      <c r="L312" s="19"/>
    </row>
    <row r="313" spans="3:12" ht="12.75" x14ac:dyDescent="0.2">
      <c r="C313" s="41"/>
      <c r="L313" s="19"/>
    </row>
    <row r="314" spans="3:12" ht="12.75" x14ac:dyDescent="0.2">
      <c r="C314" s="41"/>
      <c r="L314" s="19"/>
    </row>
    <row r="315" spans="3:12" ht="12.75" x14ac:dyDescent="0.2">
      <c r="C315" s="41"/>
      <c r="L315" s="19"/>
    </row>
    <row r="316" spans="3:12" ht="12.75" x14ac:dyDescent="0.2">
      <c r="C316" s="41"/>
      <c r="L316" s="19"/>
    </row>
    <row r="317" spans="3:12" ht="12.75" x14ac:dyDescent="0.2">
      <c r="C317" s="41"/>
      <c r="L317" s="19"/>
    </row>
    <row r="318" spans="3:12" ht="12.75" x14ac:dyDescent="0.2">
      <c r="C318" s="41"/>
      <c r="L318" s="19"/>
    </row>
    <row r="319" spans="3:12" ht="12.75" x14ac:dyDescent="0.2">
      <c r="C319" s="41"/>
      <c r="L319" s="19"/>
    </row>
    <row r="320" spans="3:12" ht="12.75" x14ac:dyDescent="0.2">
      <c r="C320" s="41"/>
      <c r="L320" s="19"/>
    </row>
    <row r="321" spans="3:12" ht="12.75" x14ac:dyDescent="0.2">
      <c r="C321" s="41"/>
      <c r="L321" s="19"/>
    </row>
    <row r="322" spans="3:12" ht="12.75" x14ac:dyDescent="0.2">
      <c r="C322" s="41"/>
      <c r="L322" s="19"/>
    </row>
    <row r="323" spans="3:12" ht="12.75" x14ac:dyDescent="0.2">
      <c r="C323" s="41"/>
      <c r="L323" s="19"/>
    </row>
    <row r="324" spans="3:12" ht="12.75" x14ac:dyDescent="0.2">
      <c r="C324" s="41"/>
      <c r="L324" s="19"/>
    </row>
    <row r="325" spans="3:12" ht="12.75" x14ac:dyDescent="0.2">
      <c r="C325" s="41"/>
      <c r="L325" s="19"/>
    </row>
    <row r="326" spans="3:12" ht="12.75" x14ac:dyDescent="0.2">
      <c r="C326" s="41"/>
      <c r="L326" s="19"/>
    </row>
    <row r="327" spans="3:12" ht="12.75" x14ac:dyDescent="0.2">
      <c r="C327" s="41"/>
      <c r="L327" s="19"/>
    </row>
    <row r="328" spans="3:12" ht="12.75" x14ac:dyDescent="0.2">
      <c r="C328" s="41"/>
      <c r="L328" s="19"/>
    </row>
    <row r="329" spans="3:12" ht="12.75" x14ac:dyDescent="0.2">
      <c r="C329" s="41"/>
      <c r="L329" s="19"/>
    </row>
    <row r="330" spans="3:12" ht="12.75" x14ac:dyDescent="0.2">
      <c r="C330" s="41"/>
      <c r="L330" s="19"/>
    </row>
    <row r="331" spans="3:12" ht="12.75" x14ac:dyDescent="0.2">
      <c r="C331" s="41"/>
      <c r="L331" s="19"/>
    </row>
    <row r="332" spans="3:12" ht="12.75" x14ac:dyDescent="0.2">
      <c r="C332" s="41"/>
      <c r="L332" s="19"/>
    </row>
    <row r="333" spans="3:12" ht="12.75" x14ac:dyDescent="0.2">
      <c r="C333" s="41"/>
      <c r="L333" s="19"/>
    </row>
    <row r="334" spans="3:12" ht="12.75" x14ac:dyDescent="0.2">
      <c r="C334" s="41"/>
      <c r="L334" s="19"/>
    </row>
    <row r="335" spans="3:12" ht="12.75" x14ac:dyDescent="0.2">
      <c r="C335" s="41"/>
      <c r="L335" s="19"/>
    </row>
    <row r="336" spans="3:12" ht="12.75" x14ac:dyDescent="0.2">
      <c r="C336" s="41"/>
      <c r="L336" s="19"/>
    </row>
    <row r="337" spans="3:12" ht="12.75" x14ac:dyDescent="0.2">
      <c r="C337" s="41"/>
      <c r="L337" s="19"/>
    </row>
    <row r="338" spans="3:12" ht="12.75" x14ac:dyDescent="0.2">
      <c r="C338" s="41"/>
      <c r="L338" s="19"/>
    </row>
    <row r="339" spans="3:12" ht="12.75" x14ac:dyDescent="0.2">
      <c r="C339" s="41"/>
      <c r="L339" s="19"/>
    </row>
    <row r="340" spans="3:12" ht="12.75" x14ac:dyDescent="0.2">
      <c r="C340" s="41"/>
      <c r="L340" s="19"/>
    </row>
    <row r="341" spans="3:12" ht="12.75" x14ac:dyDescent="0.2">
      <c r="C341" s="41"/>
      <c r="L341" s="19"/>
    </row>
    <row r="342" spans="3:12" ht="12.75" x14ac:dyDescent="0.2">
      <c r="C342" s="41"/>
      <c r="L342" s="19"/>
    </row>
    <row r="343" spans="3:12" ht="12.75" x14ac:dyDescent="0.2">
      <c r="C343" s="41"/>
      <c r="L343" s="19"/>
    </row>
    <row r="344" spans="3:12" ht="12.75" x14ac:dyDescent="0.2">
      <c r="C344" s="41"/>
      <c r="L344" s="19"/>
    </row>
    <row r="345" spans="3:12" ht="12.75" x14ac:dyDescent="0.2">
      <c r="C345" s="41"/>
      <c r="L345" s="19"/>
    </row>
    <row r="346" spans="3:12" ht="12.75" x14ac:dyDescent="0.2">
      <c r="C346" s="41"/>
      <c r="L346" s="19"/>
    </row>
    <row r="347" spans="3:12" ht="12.75" x14ac:dyDescent="0.2">
      <c r="C347" s="41"/>
      <c r="L347" s="19"/>
    </row>
    <row r="348" spans="3:12" ht="12.75" x14ac:dyDescent="0.2">
      <c r="C348" s="41"/>
      <c r="L348" s="19"/>
    </row>
    <row r="349" spans="3:12" ht="12.75" x14ac:dyDescent="0.2">
      <c r="C349" s="41"/>
      <c r="L349" s="19"/>
    </row>
    <row r="350" spans="3:12" ht="12.75" x14ac:dyDescent="0.2">
      <c r="C350" s="41"/>
      <c r="L350" s="19"/>
    </row>
    <row r="351" spans="3:12" ht="12.75" x14ac:dyDescent="0.2">
      <c r="C351" s="41"/>
      <c r="L351" s="19"/>
    </row>
    <row r="352" spans="3:12" ht="12.75" x14ac:dyDescent="0.2">
      <c r="C352" s="41"/>
      <c r="L352" s="19"/>
    </row>
    <row r="353" spans="3:12" ht="12.75" x14ac:dyDescent="0.2">
      <c r="C353" s="41"/>
      <c r="L353" s="19"/>
    </row>
    <row r="354" spans="3:12" ht="12.75" x14ac:dyDescent="0.2">
      <c r="C354" s="41"/>
      <c r="L354" s="19"/>
    </row>
    <row r="355" spans="3:12" ht="12.75" x14ac:dyDescent="0.2">
      <c r="C355" s="41"/>
      <c r="L355" s="19"/>
    </row>
    <row r="356" spans="3:12" ht="12.75" x14ac:dyDescent="0.2">
      <c r="C356" s="41"/>
      <c r="L356" s="19"/>
    </row>
    <row r="357" spans="3:12" ht="12.75" x14ac:dyDescent="0.2">
      <c r="C357" s="41"/>
      <c r="L357" s="19"/>
    </row>
    <row r="358" spans="3:12" ht="12.75" x14ac:dyDescent="0.2">
      <c r="C358" s="41"/>
      <c r="L358" s="19"/>
    </row>
    <row r="359" spans="3:12" ht="12.75" x14ac:dyDescent="0.2">
      <c r="C359" s="41"/>
      <c r="L359" s="19"/>
    </row>
    <row r="360" spans="3:12" ht="12.75" x14ac:dyDescent="0.2">
      <c r="C360" s="41"/>
      <c r="L360" s="19"/>
    </row>
    <row r="361" spans="3:12" ht="12.75" x14ac:dyDescent="0.2">
      <c r="C361" s="41"/>
      <c r="L361" s="19"/>
    </row>
    <row r="362" spans="3:12" ht="12.75" x14ac:dyDescent="0.2">
      <c r="C362" s="41"/>
      <c r="L362" s="19"/>
    </row>
    <row r="363" spans="3:12" ht="12.75" x14ac:dyDescent="0.2">
      <c r="C363" s="41"/>
      <c r="L363" s="19"/>
    </row>
    <row r="364" spans="3:12" ht="12.75" x14ac:dyDescent="0.2">
      <c r="C364" s="41"/>
      <c r="L364" s="19"/>
    </row>
    <row r="365" spans="3:12" ht="12.75" x14ac:dyDescent="0.2">
      <c r="C365" s="41"/>
      <c r="L365" s="19"/>
    </row>
    <row r="366" spans="3:12" ht="12.75" x14ac:dyDescent="0.2">
      <c r="C366" s="41"/>
      <c r="L366" s="19"/>
    </row>
    <row r="367" spans="3:12" ht="12.75" x14ac:dyDescent="0.2">
      <c r="C367" s="41"/>
      <c r="L367" s="19"/>
    </row>
    <row r="368" spans="3:12" ht="12.75" x14ac:dyDescent="0.2">
      <c r="C368" s="41"/>
      <c r="L368" s="19"/>
    </row>
    <row r="369" spans="3:12" ht="12.75" x14ac:dyDescent="0.2">
      <c r="C369" s="41"/>
      <c r="L369" s="19"/>
    </row>
    <row r="370" spans="3:12" ht="12.75" x14ac:dyDescent="0.2">
      <c r="C370" s="41"/>
      <c r="L370" s="19"/>
    </row>
    <row r="371" spans="3:12" ht="12.75" x14ac:dyDescent="0.2">
      <c r="C371" s="41"/>
      <c r="L371" s="19"/>
    </row>
    <row r="372" spans="3:12" ht="12.75" x14ac:dyDescent="0.2">
      <c r="C372" s="41"/>
      <c r="L372" s="19"/>
    </row>
    <row r="373" spans="3:12" ht="12.75" x14ac:dyDescent="0.2">
      <c r="C373" s="41"/>
      <c r="L373" s="19"/>
    </row>
    <row r="374" spans="3:12" ht="12.75" x14ac:dyDescent="0.2">
      <c r="C374" s="41"/>
      <c r="L374" s="19"/>
    </row>
    <row r="375" spans="3:12" ht="12.75" x14ac:dyDescent="0.2">
      <c r="C375" s="41"/>
      <c r="L375" s="19"/>
    </row>
    <row r="376" spans="3:12" ht="12.75" x14ac:dyDescent="0.2">
      <c r="C376" s="41"/>
      <c r="L376" s="19"/>
    </row>
    <row r="377" spans="3:12" ht="12.75" x14ac:dyDescent="0.2">
      <c r="C377" s="41"/>
      <c r="L377" s="19"/>
    </row>
    <row r="378" spans="3:12" ht="12.75" x14ac:dyDescent="0.2">
      <c r="C378" s="41"/>
      <c r="L378" s="19"/>
    </row>
    <row r="379" spans="3:12" ht="12.75" x14ac:dyDescent="0.2">
      <c r="C379" s="41"/>
      <c r="L379" s="19"/>
    </row>
    <row r="380" spans="3:12" ht="12.75" x14ac:dyDescent="0.2">
      <c r="C380" s="41"/>
      <c r="L380" s="19"/>
    </row>
    <row r="381" spans="3:12" ht="12.75" x14ac:dyDescent="0.2">
      <c r="C381" s="41"/>
      <c r="L381" s="19"/>
    </row>
    <row r="382" spans="3:12" ht="12.75" x14ac:dyDescent="0.2">
      <c r="C382" s="41"/>
      <c r="L382" s="19"/>
    </row>
    <row r="383" spans="3:12" ht="12.75" x14ac:dyDescent="0.2">
      <c r="C383" s="41"/>
      <c r="L383" s="19"/>
    </row>
    <row r="384" spans="3:12" ht="12.75" x14ac:dyDescent="0.2">
      <c r="C384" s="41"/>
      <c r="L384" s="19"/>
    </row>
    <row r="385" spans="3:12" ht="12.75" x14ac:dyDescent="0.2">
      <c r="C385" s="41"/>
      <c r="L385" s="19"/>
    </row>
    <row r="386" spans="3:12" ht="12.75" x14ac:dyDescent="0.2">
      <c r="C386" s="41"/>
      <c r="L386" s="19"/>
    </row>
    <row r="387" spans="3:12" ht="12.75" x14ac:dyDescent="0.2">
      <c r="C387" s="41"/>
      <c r="L387" s="19"/>
    </row>
    <row r="388" spans="3:12" ht="12.75" x14ac:dyDescent="0.2">
      <c r="C388" s="41"/>
      <c r="L388" s="19"/>
    </row>
    <row r="389" spans="3:12" ht="12.75" x14ac:dyDescent="0.2">
      <c r="C389" s="41"/>
      <c r="L389" s="19"/>
    </row>
    <row r="390" spans="3:12" ht="12.75" x14ac:dyDescent="0.2">
      <c r="C390" s="41"/>
      <c r="L390" s="19"/>
    </row>
    <row r="391" spans="3:12" ht="12.75" x14ac:dyDescent="0.2">
      <c r="C391" s="41"/>
      <c r="L391" s="19"/>
    </row>
    <row r="392" spans="3:12" ht="12.75" x14ac:dyDescent="0.2">
      <c r="C392" s="41"/>
      <c r="L392" s="19"/>
    </row>
    <row r="393" spans="3:12" ht="12.75" x14ac:dyDescent="0.2">
      <c r="C393" s="41"/>
      <c r="L393" s="19"/>
    </row>
    <row r="394" spans="3:12" ht="12.75" x14ac:dyDescent="0.2">
      <c r="C394" s="41"/>
      <c r="L394" s="19"/>
    </row>
    <row r="395" spans="3:12" ht="12.75" x14ac:dyDescent="0.2">
      <c r="C395" s="41"/>
      <c r="L395" s="19"/>
    </row>
    <row r="396" spans="3:12" ht="12.75" x14ac:dyDescent="0.2">
      <c r="C396" s="41"/>
      <c r="L396" s="19"/>
    </row>
    <row r="397" spans="3:12" ht="12.75" x14ac:dyDescent="0.2">
      <c r="C397" s="41"/>
      <c r="L397" s="19"/>
    </row>
    <row r="398" spans="3:12" ht="12.75" x14ac:dyDescent="0.2">
      <c r="C398" s="41"/>
      <c r="L398" s="19"/>
    </row>
    <row r="399" spans="3:12" ht="12.75" x14ac:dyDescent="0.2">
      <c r="C399" s="41"/>
      <c r="L399" s="19"/>
    </row>
    <row r="400" spans="3:12" ht="12.75" x14ac:dyDescent="0.2">
      <c r="C400" s="41"/>
      <c r="L400" s="19"/>
    </row>
    <row r="401" spans="3:12" ht="12.75" x14ac:dyDescent="0.2">
      <c r="C401" s="41"/>
      <c r="L401" s="19"/>
    </row>
    <row r="402" spans="3:12" ht="12.75" x14ac:dyDescent="0.2">
      <c r="C402" s="41"/>
      <c r="L402" s="19"/>
    </row>
    <row r="403" spans="3:12" ht="12.75" x14ac:dyDescent="0.2">
      <c r="C403" s="41"/>
      <c r="L403" s="19"/>
    </row>
    <row r="404" spans="3:12" ht="12.75" x14ac:dyDescent="0.2">
      <c r="C404" s="41"/>
      <c r="L404" s="19"/>
    </row>
    <row r="405" spans="3:12" ht="12.75" x14ac:dyDescent="0.2">
      <c r="C405" s="41"/>
      <c r="L405" s="19"/>
    </row>
    <row r="406" spans="3:12" ht="12.75" x14ac:dyDescent="0.2">
      <c r="C406" s="41"/>
      <c r="L406" s="19"/>
    </row>
    <row r="407" spans="3:12" ht="12.75" x14ac:dyDescent="0.2">
      <c r="C407" s="41"/>
      <c r="L407" s="19"/>
    </row>
    <row r="408" spans="3:12" ht="12.75" x14ac:dyDescent="0.2">
      <c r="C408" s="41"/>
      <c r="L408" s="19"/>
    </row>
    <row r="409" spans="3:12" ht="12.75" x14ac:dyDescent="0.2">
      <c r="C409" s="41"/>
      <c r="L409" s="19"/>
    </row>
    <row r="410" spans="3:12" ht="12.75" x14ac:dyDescent="0.2">
      <c r="C410" s="41"/>
      <c r="L410" s="19"/>
    </row>
    <row r="411" spans="3:12" ht="12.75" x14ac:dyDescent="0.2">
      <c r="C411" s="41"/>
      <c r="L411" s="19"/>
    </row>
    <row r="412" spans="3:12" ht="12.75" x14ac:dyDescent="0.2">
      <c r="C412" s="41"/>
      <c r="L412" s="19"/>
    </row>
    <row r="413" spans="3:12" ht="12.75" x14ac:dyDescent="0.2">
      <c r="C413" s="41"/>
      <c r="L413" s="19"/>
    </row>
    <row r="414" spans="3:12" ht="12.75" x14ac:dyDescent="0.2">
      <c r="C414" s="41"/>
      <c r="L414" s="19"/>
    </row>
    <row r="415" spans="3:12" ht="12.75" x14ac:dyDescent="0.2">
      <c r="C415" s="41"/>
      <c r="L415" s="19"/>
    </row>
    <row r="416" spans="3:12" ht="12.75" x14ac:dyDescent="0.2">
      <c r="C416" s="41"/>
      <c r="L416" s="19"/>
    </row>
    <row r="417" spans="3:12" ht="12.75" x14ac:dyDescent="0.2">
      <c r="C417" s="41"/>
      <c r="L417" s="19"/>
    </row>
    <row r="418" spans="3:12" ht="12.75" x14ac:dyDescent="0.2">
      <c r="C418" s="41"/>
      <c r="L418" s="19"/>
    </row>
    <row r="419" spans="3:12" ht="12.75" x14ac:dyDescent="0.2">
      <c r="C419" s="41"/>
      <c r="L419" s="19"/>
    </row>
    <row r="420" spans="3:12" ht="12.75" x14ac:dyDescent="0.2">
      <c r="C420" s="41"/>
      <c r="L420" s="19"/>
    </row>
    <row r="421" spans="3:12" ht="12.75" x14ac:dyDescent="0.2">
      <c r="C421" s="41"/>
      <c r="L421" s="19"/>
    </row>
    <row r="422" spans="3:12" ht="12.75" x14ac:dyDescent="0.2">
      <c r="C422" s="41"/>
      <c r="L422" s="19"/>
    </row>
    <row r="423" spans="3:12" ht="12.75" x14ac:dyDescent="0.2">
      <c r="C423" s="41"/>
      <c r="L423" s="19"/>
    </row>
    <row r="424" spans="3:12" ht="12.75" x14ac:dyDescent="0.2">
      <c r="C424" s="41"/>
      <c r="L424" s="19"/>
    </row>
    <row r="425" spans="3:12" ht="12.75" x14ac:dyDescent="0.2">
      <c r="C425" s="41"/>
      <c r="L425" s="19"/>
    </row>
    <row r="426" spans="3:12" ht="12.75" x14ac:dyDescent="0.2">
      <c r="C426" s="41"/>
      <c r="L426" s="19"/>
    </row>
    <row r="427" spans="3:12" ht="12.75" x14ac:dyDescent="0.2">
      <c r="C427" s="41"/>
      <c r="L427" s="19"/>
    </row>
    <row r="428" spans="3:12" ht="12.75" x14ac:dyDescent="0.2">
      <c r="C428" s="41"/>
      <c r="L428" s="19"/>
    </row>
    <row r="429" spans="3:12" ht="12.75" x14ac:dyDescent="0.2">
      <c r="C429" s="41"/>
      <c r="L429" s="19"/>
    </row>
    <row r="430" spans="3:12" ht="12.75" x14ac:dyDescent="0.2">
      <c r="C430" s="41"/>
      <c r="L430" s="19"/>
    </row>
    <row r="431" spans="3:12" ht="12.75" x14ac:dyDescent="0.2">
      <c r="C431" s="41"/>
      <c r="L431" s="19"/>
    </row>
    <row r="432" spans="3:12" ht="12.75" x14ac:dyDescent="0.2">
      <c r="C432" s="41"/>
      <c r="L432" s="19"/>
    </row>
    <row r="433" spans="3:12" ht="12.75" x14ac:dyDescent="0.2">
      <c r="C433" s="41"/>
      <c r="L433" s="19"/>
    </row>
    <row r="434" spans="3:12" ht="12.75" x14ac:dyDescent="0.2">
      <c r="C434" s="41"/>
      <c r="L434" s="19"/>
    </row>
    <row r="435" spans="3:12" ht="12.75" x14ac:dyDescent="0.2">
      <c r="C435" s="41"/>
      <c r="L435" s="19"/>
    </row>
    <row r="436" spans="3:12" ht="12.75" x14ac:dyDescent="0.2">
      <c r="C436" s="41"/>
      <c r="L436" s="19"/>
    </row>
    <row r="437" spans="3:12" ht="12.75" x14ac:dyDescent="0.2">
      <c r="C437" s="41"/>
      <c r="L437" s="19"/>
    </row>
    <row r="438" spans="3:12" ht="12.75" x14ac:dyDescent="0.2">
      <c r="C438" s="41"/>
      <c r="L438" s="19"/>
    </row>
    <row r="439" spans="3:12" ht="12.75" x14ac:dyDescent="0.2">
      <c r="C439" s="41"/>
      <c r="L439" s="19"/>
    </row>
    <row r="440" spans="3:12" ht="12.75" x14ac:dyDescent="0.2">
      <c r="C440" s="41"/>
      <c r="L440" s="19"/>
    </row>
    <row r="441" spans="3:12" ht="12.75" x14ac:dyDescent="0.2">
      <c r="C441" s="41"/>
      <c r="L441" s="19"/>
    </row>
    <row r="442" spans="3:12" ht="12.75" x14ac:dyDescent="0.2">
      <c r="C442" s="41"/>
      <c r="L442" s="19"/>
    </row>
    <row r="443" spans="3:12" ht="12.75" x14ac:dyDescent="0.2">
      <c r="C443" s="41"/>
      <c r="L443" s="19"/>
    </row>
    <row r="444" spans="3:12" ht="12.75" x14ac:dyDescent="0.2">
      <c r="C444" s="41"/>
      <c r="L444" s="19"/>
    </row>
    <row r="445" spans="3:12" ht="12.75" x14ac:dyDescent="0.2">
      <c r="C445" s="41"/>
      <c r="L445" s="19"/>
    </row>
    <row r="446" spans="3:12" ht="12.75" x14ac:dyDescent="0.2">
      <c r="C446" s="41"/>
      <c r="L446" s="19"/>
    </row>
    <row r="447" spans="3:12" ht="12.75" x14ac:dyDescent="0.2">
      <c r="C447" s="41"/>
      <c r="L447" s="19"/>
    </row>
    <row r="448" spans="3:12" ht="12.75" x14ac:dyDescent="0.2">
      <c r="C448" s="41"/>
      <c r="L448" s="19"/>
    </row>
    <row r="449" spans="3:12" ht="12.75" x14ac:dyDescent="0.2">
      <c r="C449" s="41"/>
      <c r="L449" s="19"/>
    </row>
    <row r="450" spans="3:12" ht="12.75" x14ac:dyDescent="0.2">
      <c r="C450" s="41"/>
      <c r="L450" s="19"/>
    </row>
    <row r="451" spans="3:12" ht="12.75" x14ac:dyDescent="0.2">
      <c r="C451" s="41"/>
      <c r="L451" s="19"/>
    </row>
    <row r="452" spans="3:12" ht="12.75" x14ac:dyDescent="0.2">
      <c r="C452" s="41"/>
      <c r="L452" s="19"/>
    </row>
    <row r="453" spans="3:12" ht="12.75" x14ac:dyDescent="0.2">
      <c r="C453" s="41"/>
      <c r="L453" s="19"/>
    </row>
    <row r="454" spans="3:12" ht="12.75" x14ac:dyDescent="0.2">
      <c r="C454" s="41"/>
      <c r="L454" s="19"/>
    </row>
    <row r="455" spans="3:12" ht="12.75" x14ac:dyDescent="0.2">
      <c r="C455" s="41"/>
      <c r="L455" s="19"/>
    </row>
    <row r="456" spans="3:12" ht="12.75" x14ac:dyDescent="0.2">
      <c r="C456" s="41"/>
      <c r="L456" s="19"/>
    </row>
    <row r="457" spans="3:12" ht="12.75" x14ac:dyDescent="0.2">
      <c r="C457" s="41"/>
      <c r="L457" s="19"/>
    </row>
    <row r="458" spans="3:12" ht="12.75" x14ac:dyDescent="0.2">
      <c r="C458" s="41"/>
      <c r="L458" s="19"/>
    </row>
    <row r="459" spans="3:12" ht="12.75" x14ac:dyDescent="0.2">
      <c r="C459" s="41"/>
      <c r="L459" s="19"/>
    </row>
    <row r="460" spans="3:12" ht="12.75" x14ac:dyDescent="0.2">
      <c r="C460" s="41"/>
      <c r="L460" s="19"/>
    </row>
    <row r="461" spans="3:12" ht="12.75" x14ac:dyDescent="0.2">
      <c r="C461" s="41"/>
      <c r="L461" s="19"/>
    </row>
    <row r="462" spans="3:12" ht="12.75" x14ac:dyDescent="0.2">
      <c r="C462" s="41"/>
      <c r="L462" s="19"/>
    </row>
    <row r="463" spans="3:12" ht="12.75" x14ac:dyDescent="0.2">
      <c r="C463" s="41"/>
      <c r="L463" s="19"/>
    </row>
    <row r="464" spans="3:12" ht="12.75" x14ac:dyDescent="0.2">
      <c r="C464" s="41"/>
      <c r="L464" s="19"/>
    </row>
    <row r="465" spans="3:12" ht="12.75" x14ac:dyDescent="0.2">
      <c r="C465" s="41"/>
      <c r="L465" s="19"/>
    </row>
    <row r="466" spans="3:12" ht="12.75" x14ac:dyDescent="0.2">
      <c r="C466" s="41"/>
      <c r="L466" s="19"/>
    </row>
    <row r="467" spans="3:12" ht="12.75" x14ac:dyDescent="0.2">
      <c r="C467" s="41"/>
      <c r="L467" s="19"/>
    </row>
    <row r="468" spans="3:12" ht="12.75" x14ac:dyDescent="0.2">
      <c r="C468" s="41"/>
      <c r="L468" s="19"/>
    </row>
    <row r="469" spans="3:12" ht="12.75" x14ac:dyDescent="0.2">
      <c r="C469" s="41"/>
      <c r="L469" s="19"/>
    </row>
    <row r="470" spans="3:12" ht="12.75" x14ac:dyDescent="0.2">
      <c r="C470" s="41"/>
      <c r="L470" s="19"/>
    </row>
    <row r="471" spans="3:12" ht="12.75" x14ac:dyDescent="0.2">
      <c r="C471" s="41"/>
      <c r="L471" s="19"/>
    </row>
    <row r="472" spans="3:12" ht="12.75" x14ac:dyDescent="0.2">
      <c r="C472" s="41"/>
      <c r="L472" s="19"/>
    </row>
    <row r="473" spans="3:12" ht="12.75" x14ac:dyDescent="0.2">
      <c r="C473" s="41"/>
      <c r="L473" s="19"/>
    </row>
    <row r="474" spans="3:12" ht="12.75" x14ac:dyDescent="0.2">
      <c r="C474" s="41"/>
      <c r="L474" s="19"/>
    </row>
    <row r="475" spans="3:12" ht="12.75" x14ac:dyDescent="0.2">
      <c r="C475" s="41"/>
      <c r="L475" s="19"/>
    </row>
    <row r="476" spans="3:12" ht="12.75" x14ac:dyDescent="0.2">
      <c r="C476" s="41"/>
      <c r="L476" s="19"/>
    </row>
    <row r="477" spans="3:12" ht="12.75" x14ac:dyDescent="0.2">
      <c r="C477" s="41"/>
      <c r="L477" s="19"/>
    </row>
    <row r="478" spans="3:12" ht="12.75" x14ac:dyDescent="0.2">
      <c r="C478" s="41"/>
      <c r="L478" s="19"/>
    </row>
    <row r="479" spans="3:12" ht="12.75" x14ac:dyDescent="0.2">
      <c r="C479" s="41"/>
      <c r="L479" s="19"/>
    </row>
    <row r="480" spans="3:12" ht="12.75" x14ac:dyDescent="0.2">
      <c r="C480" s="41"/>
      <c r="L480" s="19"/>
    </row>
    <row r="481" spans="3:12" ht="12.75" x14ac:dyDescent="0.2">
      <c r="C481" s="41"/>
      <c r="L481" s="19"/>
    </row>
    <row r="482" spans="3:12" ht="12.75" x14ac:dyDescent="0.2">
      <c r="C482" s="41"/>
      <c r="L482" s="19"/>
    </row>
    <row r="483" spans="3:12" ht="12.75" x14ac:dyDescent="0.2">
      <c r="C483" s="41"/>
      <c r="L483" s="19"/>
    </row>
    <row r="484" spans="3:12" ht="12.75" x14ac:dyDescent="0.2">
      <c r="C484" s="41"/>
      <c r="L484" s="19"/>
    </row>
    <row r="485" spans="3:12" ht="12.75" x14ac:dyDescent="0.2">
      <c r="C485" s="41"/>
      <c r="L485" s="19"/>
    </row>
    <row r="486" spans="3:12" ht="12.75" x14ac:dyDescent="0.2">
      <c r="C486" s="41"/>
      <c r="L486" s="19"/>
    </row>
    <row r="487" spans="3:12" ht="12.75" x14ac:dyDescent="0.2">
      <c r="C487" s="41"/>
      <c r="L487" s="19"/>
    </row>
    <row r="488" spans="3:12" ht="12.75" x14ac:dyDescent="0.2">
      <c r="C488" s="41"/>
      <c r="L488" s="19"/>
    </row>
    <row r="489" spans="3:12" ht="12.75" x14ac:dyDescent="0.2">
      <c r="C489" s="41"/>
      <c r="L489" s="19"/>
    </row>
    <row r="490" spans="3:12" ht="12.75" x14ac:dyDescent="0.2">
      <c r="C490" s="41"/>
      <c r="L490" s="19"/>
    </row>
    <row r="491" spans="3:12" ht="12.75" x14ac:dyDescent="0.2">
      <c r="C491" s="41"/>
      <c r="L491" s="19"/>
    </row>
    <row r="492" spans="3:12" ht="12.75" x14ac:dyDescent="0.2">
      <c r="C492" s="41"/>
      <c r="L492" s="19"/>
    </row>
    <row r="493" spans="3:12" ht="12.75" x14ac:dyDescent="0.2">
      <c r="C493" s="41"/>
      <c r="L493" s="19"/>
    </row>
    <row r="494" spans="3:12" ht="12.75" x14ac:dyDescent="0.2">
      <c r="C494" s="41"/>
      <c r="L494" s="19"/>
    </row>
    <row r="495" spans="3:12" ht="12.75" x14ac:dyDescent="0.2">
      <c r="C495" s="41"/>
      <c r="L495" s="19"/>
    </row>
    <row r="496" spans="3:12" ht="12.75" x14ac:dyDescent="0.2">
      <c r="C496" s="41"/>
      <c r="L496" s="19"/>
    </row>
    <row r="497" spans="3:12" ht="12.75" x14ac:dyDescent="0.2">
      <c r="C497" s="41"/>
      <c r="L497" s="19"/>
    </row>
    <row r="498" spans="3:12" ht="12.75" x14ac:dyDescent="0.2">
      <c r="C498" s="41"/>
      <c r="L498" s="19"/>
    </row>
    <row r="499" spans="3:12" ht="12.75" x14ac:dyDescent="0.2">
      <c r="C499" s="41"/>
      <c r="L499" s="19"/>
    </row>
    <row r="500" spans="3:12" ht="12.75" x14ac:dyDescent="0.2">
      <c r="C500" s="41"/>
      <c r="L500" s="19"/>
    </row>
    <row r="501" spans="3:12" ht="12.75" x14ac:dyDescent="0.2">
      <c r="C501" s="41"/>
      <c r="L501" s="19"/>
    </row>
    <row r="502" spans="3:12" ht="12.75" x14ac:dyDescent="0.2">
      <c r="C502" s="41"/>
      <c r="L502" s="19"/>
    </row>
    <row r="503" spans="3:12" ht="12.75" x14ac:dyDescent="0.2">
      <c r="C503" s="41"/>
      <c r="L503" s="19"/>
    </row>
    <row r="504" spans="3:12" ht="12.75" x14ac:dyDescent="0.2">
      <c r="C504" s="41"/>
      <c r="L504" s="19"/>
    </row>
    <row r="505" spans="3:12" ht="12.75" x14ac:dyDescent="0.2">
      <c r="C505" s="41"/>
      <c r="L505" s="19"/>
    </row>
    <row r="506" spans="3:12" ht="12.75" x14ac:dyDescent="0.2">
      <c r="C506" s="41"/>
      <c r="L506" s="19"/>
    </row>
    <row r="507" spans="3:12" ht="12.75" x14ac:dyDescent="0.2">
      <c r="C507" s="41"/>
      <c r="L507" s="19"/>
    </row>
    <row r="508" spans="3:12" ht="12.75" x14ac:dyDescent="0.2">
      <c r="C508" s="41"/>
      <c r="L508" s="19"/>
    </row>
    <row r="509" spans="3:12" ht="12.75" x14ac:dyDescent="0.2">
      <c r="C509" s="41"/>
      <c r="L509" s="19"/>
    </row>
    <row r="510" spans="3:12" ht="12.75" x14ac:dyDescent="0.2">
      <c r="C510" s="41"/>
      <c r="L510" s="19"/>
    </row>
    <row r="511" spans="3:12" ht="12.75" x14ac:dyDescent="0.2">
      <c r="C511" s="41"/>
      <c r="L511" s="19"/>
    </row>
    <row r="512" spans="3:12" ht="12.75" x14ac:dyDescent="0.2">
      <c r="C512" s="41"/>
      <c r="L512" s="19"/>
    </row>
    <row r="513" spans="3:12" ht="12.75" x14ac:dyDescent="0.2">
      <c r="C513" s="41"/>
      <c r="L513" s="19"/>
    </row>
    <row r="514" spans="3:12" ht="12.75" x14ac:dyDescent="0.2">
      <c r="C514" s="41"/>
      <c r="L514" s="19"/>
    </row>
    <row r="515" spans="3:12" ht="12.75" x14ac:dyDescent="0.2">
      <c r="C515" s="41"/>
      <c r="L515" s="19"/>
    </row>
    <row r="516" spans="3:12" ht="12.75" x14ac:dyDescent="0.2">
      <c r="C516" s="41"/>
      <c r="L516" s="19"/>
    </row>
    <row r="517" spans="3:12" ht="12.75" x14ac:dyDescent="0.2">
      <c r="C517" s="41"/>
      <c r="L517" s="19"/>
    </row>
    <row r="518" spans="3:12" ht="12.75" x14ac:dyDescent="0.2">
      <c r="C518" s="41"/>
      <c r="L518" s="19"/>
    </row>
    <row r="519" spans="3:12" ht="12.75" x14ac:dyDescent="0.2">
      <c r="C519" s="41"/>
      <c r="L519" s="19"/>
    </row>
    <row r="520" spans="3:12" ht="12.75" x14ac:dyDescent="0.2">
      <c r="C520" s="41"/>
      <c r="L520" s="19"/>
    </row>
    <row r="521" spans="3:12" ht="12.75" x14ac:dyDescent="0.2">
      <c r="C521" s="41"/>
      <c r="L521" s="19"/>
    </row>
    <row r="522" spans="3:12" ht="12.75" x14ac:dyDescent="0.2">
      <c r="C522" s="41"/>
      <c r="L522" s="19"/>
    </row>
    <row r="523" spans="3:12" ht="12.75" x14ac:dyDescent="0.2">
      <c r="C523" s="41"/>
      <c r="L523" s="19"/>
    </row>
    <row r="524" spans="3:12" ht="12.75" x14ac:dyDescent="0.2">
      <c r="C524" s="41"/>
      <c r="L524" s="19"/>
    </row>
    <row r="525" spans="3:12" ht="12.75" x14ac:dyDescent="0.2">
      <c r="C525" s="41"/>
      <c r="L525" s="19"/>
    </row>
    <row r="526" spans="3:12" ht="12.75" x14ac:dyDescent="0.2">
      <c r="C526" s="41"/>
      <c r="L526" s="19"/>
    </row>
    <row r="527" spans="3:12" ht="12.75" x14ac:dyDescent="0.2">
      <c r="C527" s="41"/>
      <c r="L527" s="19"/>
    </row>
    <row r="528" spans="3:12" ht="12.75" x14ac:dyDescent="0.2">
      <c r="C528" s="41"/>
      <c r="L528" s="19"/>
    </row>
    <row r="529" spans="3:12" ht="12.75" x14ac:dyDescent="0.2">
      <c r="C529" s="41"/>
      <c r="L529" s="19"/>
    </row>
    <row r="530" spans="3:12" ht="12.75" x14ac:dyDescent="0.2">
      <c r="C530" s="41"/>
      <c r="L530" s="19"/>
    </row>
    <row r="531" spans="3:12" ht="12.75" x14ac:dyDescent="0.2">
      <c r="C531" s="41"/>
      <c r="L531" s="19"/>
    </row>
    <row r="532" spans="3:12" ht="12.75" x14ac:dyDescent="0.2">
      <c r="C532" s="41"/>
      <c r="L532" s="19"/>
    </row>
    <row r="533" spans="3:12" ht="12.75" x14ac:dyDescent="0.2">
      <c r="C533" s="41"/>
      <c r="L533" s="19"/>
    </row>
    <row r="534" spans="3:12" ht="12.75" x14ac:dyDescent="0.2">
      <c r="C534" s="41"/>
      <c r="L534" s="19"/>
    </row>
    <row r="535" spans="3:12" ht="12.75" x14ac:dyDescent="0.2">
      <c r="C535" s="41"/>
      <c r="L535" s="19"/>
    </row>
    <row r="536" spans="3:12" ht="12.75" x14ac:dyDescent="0.2">
      <c r="C536" s="41"/>
      <c r="L536" s="19"/>
    </row>
    <row r="537" spans="3:12" ht="12.75" x14ac:dyDescent="0.2">
      <c r="C537" s="41"/>
      <c r="L537" s="19"/>
    </row>
    <row r="538" spans="3:12" ht="12.75" x14ac:dyDescent="0.2">
      <c r="C538" s="41"/>
      <c r="L538" s="19"/>
    </row>
    <row r="539" spans="3:12" ht="12.75" x14ac:dyDescent="0.2">
      <c r="C539" s="41"/>
      <c r="L539" s="19"/>
    </row>
    <row r="540" spans="3:12" ht="12.75" x14ac:dyDescent="0.2">
      <c r="C540" s="41"/>
      <c r="L540" s="19"/>
    </row>
    <row r="541" spans="3:12" ht="12.75" x14ac:dyDescent="0.2">
      <c r="C541" s="41"/>
      <c r="L541" s="19"/>
    </row>
    <row r="542" spans="3:12" ht="12.75" x14ac:dyDescent="0.2">
      <c r="C542" s="41"/>
      <c r="L542" s="19"/>
    </row>
    <row r="543" spans="3:12" ht="12.75" x14ac:dyDescent="0.2">
      <c r="C543" s="41"/>
      <c r="L543" s="19"/>
    </row>
    <row r="544" spans="3:12" ht="12.75" x14ac:dyDescent="0.2">
      <c r="C544" s="41"/>
      <c r="L544" s="19"/>
    </row>
    <row r="545" spans="3:12" ht="12.75" x14ac:dyDescent="0.2">
      <c r="C545" s="41"/>
      <c r="L545" s="19"/>
    </row>
    <row r="546" spans="3:12" ht="12.75" x14ac:dyDescent="0.2">
      <c r="C546" s="41"/>
      <c r="L546" s="19"/>
    </row>
    <row r="547" spans="3:12" ht="12.75" x14ac:dyDescent="0.2">
      <c r="C547" s="41"/>
      <c r="L547" s="19"/>
    </row>
    <row r="548" spans="3:12" ht="12.75" x14ac:dyDescent="0.2">
      <c r="C548" s="41"/>
      <c r="L548" s="19"/>
    </row>
    <row r="549" spans="3:12" ht="12.75" x14ac:dyDescent="0.2">
      <c r="C549" s="41"/>
      <c r="L549" s="19"/>
    </row>
    <row r="550" spans="3:12" ht="12.75" x14ac:dyDescent="0.2">
      <c r="C550" s="41"/>
      <c r="L550" s="19"/>
    </row>
    <row r="551" spans="3:12" ht="12.75" x14ac:dyDescent="0.2">
      <c r="C551" s="41"/>
      <c r="L551" s="19"/>
    </row>
    <row r="552" spans="3:12" ht="12.75" x14ac:dyDescent="0.2">
      <c r="C552" s="41"/>
      <c r="L552" s="19"/>
    </row>
    <row r="553" spans="3:12" ht="12.75" x14ac:dyDescent="0.2">
      <c r="C553" s="41"/>
      <c r="L553" s="19"/>
    </row>
    <row r="554" spans="3:12" ht="12.75" x14ac:dyDescent="0.2">
      <c r="C554" s="41"/>
      <c r="L554" s="19"/>
    </row>
    <row r="555" spans="3:12" ht="12.75" x14ac:dyDescent="0.2">
      <c r="C555" s="41"/>
      <c r="L555" s="19"/>
    </row>
    <row r="556" spans="3:12" ht="12.75" x14ac:dyDescent="0.2">
      <c r="C556" s="41"/>
      <c r="L556" s="19"/>
    </row>
    <row r="557" spans="3:12" ht="12.75" x14ac:dyDescent="0.2">
      <c r="C557" s="41"/>
      <c r="L557" s="19"/>
    </row>
    <row r="558" spans="3:12" ht="12.75" x14ac:dyDescent="0.2">
      <c r="C558" s="41"/>
      <c r="L558" s="19"/>
    </row>
    <row r="559" spans="3:12" ht="12.75" x14ac:dyDescent="0.2">
      <c r="C559" s="41"/>
      <c r="L559" s="19"/>
    </row>
    <row r="560" spans="3:12" ht="12.75" x14ac:dyDescent="0.2">
      <c r="C560" s="41"/>
      <c r="L560" s="19"/>
    </row>
    <row r="561" spans="3:12" ht="12.75" x14ac:dyDescent="0.2">
      <c r="C561" s="41"/>
      <c r="L561" s="19"/>
    </row>
    <row r="562" spans="3:12" ht="12.75" x14ac:dyDescent="0.2">
      <c r="C562" s="41"/>
      <c r="L562" s="19"/>
    </row>
    <row r="563" spans="3:12" ht="12.75" x14ac:dyDescent="0.2">
      <c r="C563" s="41"/>
      <c r="L563" s="19"/>
    </row>
    <row r="564" spans="3:12" ht="12.75" x14ac:dyDescent="0.2">
      <c r="C564" s="41"/>
      <c r="L564" s="19"/>
    </row>
    <row r="565" spans="3:12" ht="12.75" x14ac:dyDescent="0.2">
      <c r="C565" s="41"/>
      <c r="L565" s="19"/>
    </row>
    <row r="566" spans="3:12" ht="12.75" x14ac:dyDescent="0.2">
      <c r="C566" s="41"/>
      <c r="L566" s="19"/>
    </row>
    <row r="567" spans="3:12" ht="12.75" x14ac:dyDescent="0.2">
      <c r="C567" s="41"/>
      <c r="L567" s="19"/>
    </row>
    <row r="568" spans="3:12" ht="12.75" x14ac:dyDescent="0.2">
      <c r="C568" s="41"/>
      <c r="L568" s="19"/>
    </row>
    <row r="569" spans="3:12" ht="12.75" x14ac:dyDescent="0.2">
      <c r="C569" s="41"/>
      <c r="L569" s="19"/>
    </row>
    <row r="570" spans="3:12" ht="12.75" x14ac:dyDescent="0.2">
      <c r="C570" s="41"/>
      <c r="L570" s="19"/>
    </row>
    <row r="571" spans="3:12" ht="12.75" x14ac:dyDescent="0.2">
      <c r="C571" s="41"/>
      <c r="L571" s="19"/>
    </row>
    <row r="572" spans="3:12" ht="12.75" x14ac:dyDescent="0.2">
      <c r="C572" s="41"/>
      <c r="L572" s="19"/>
    </row>
    <row r="573" spans="3:12" ht="12.75" x14ac:dyDescent="0.2">
      <c r="C573" s="41"/>
      <c r="L573" s="19"/>
    </row>
    <row r="574" spans="3:12" ht="12.75" x14ac:dyDescent="0.2">
      <c r="C574" s="41"/>
      <c r="L574" s="19"/>
    </row>
    <row r="575" spans="3:12" ht="12.75" x14ac:dyDescent="0.2">
      <c r="C575" s="41"/>
      <c r="L575" s="19"/>
    </row>
    <row r="576" spans="3:12" ht="12.75" x14ac:dyDescent="0.2">
      <c r="C576" s="41"/>
      <c r="L576" s="19"/>
    </row>
    <row r="577" spans="3:12" ht="12.75" x14ac:dyDescent="0.2">
      <c r="C577" s="41"/>
      <c r="L577" s="19"/>
    </row>
    <row r="578" spans="3:12" ht="12.75" x14ac:dyDescent="0.2">
      <c r="C578" s="41"/>
      <c r="L578" s="19"/>
    </row>
    <row r="579" spans="3:12" ht="12.75" x14ac:dyDescent="0.2">
      <c r="C579" s="41"/>
      <c r="L579" s="19"/>
    </row>
    <row r="580" spans="3:12" ht="12.75" x14ac:dyDescent="0.2">
      <c r="C580" s="41"/>
      <c r="L580" s="19"/>
    </row>
    <row r="581" spans="3:12" ht="12.75" x14ac:dyDescent="0.2">
      <c r="C581" s="41"/>
      <c r="L581" s="19"/>
    </row>
    <row r="582" spans="3:12" ht="12.75" x14ac:dyDescent="0.2">
      <c r="C582" s="41"/>
      <c r="L582" s="19"/>
    </row>
    <row r="583" spans="3:12" ht="12.75" x14ac:dyDescent="0.2">
      <c r="C583" s="41"/>
      <c r="L583" s="19"/>
    </row>
    <row r="584" spans="3:12" ht="12.75" x14ac:dyDescent="0.2">
      <c r="C584" s="41"/>
      <c r="L584" s="19"/>
    </row>
    <row r="585" spans="3:12" ht="12.75" x14ac:dyDescent="0.2">
      <c r="C585" s="41"/>
      <c r="L585" s="19"/>
    </row>
    <row r="586" spans="3:12" ht="12.75" x14ac:dyDescent="0.2">
      <c r="C586" s="41"/>
      <c r="L586" s="19"/>
    </row>
    <row r="587" spans="3:12" ht="12.75" x14ac:dyDescent="0.2">
      <c r="C587" s="41"/>
      <c r="L587" s="19"/>
    </row>
    <row r="588" spans="3:12" ht="12.75" x14ac:dyDescent="0.2">
      <c r="C588" s="41"/>
      <c r="L588" s="19"/>
    </row>
    <row r="589" spans="3:12" ht="12.75" x14ac:dyDescent="0.2">
      <c r="C589" s="41"/>
      <c r="L589" s="19"/>
    </row>
    <row r="590" spans="3:12" ht="12.75" x14ac:dyDescent="0.2">
      <c r="C590" s="41"/>
      <c r="L590" s="19"/>
    </row>
    <row r="591" spans="3:12" ht="12.75" x14ac:dyDescent="0.2">
      <c r="C591" s="41"/>
      <c r="L591" s="19"/>
    </row>
    <row r="592" spans="3:12" ht="12.75" x14ac:dyDescent="0.2">
      <c r="C592" s="41"/>
      <c r="L592" s="19"/>
    </row>
    <row r="593" spans="3:12" ht="12.75" x14ac:dyDescent="0.2">
      <c r="C593" s="41"/>
      <c r="L593" s="19"/>
    </row>
    <row r="594" spans="3:12" ht="12.75" x14ac:dyDescent="0.2">
      <c r="C594" s="41"/>
      <c r="L594" s="19"/>
    </row>
    <row r="595" spans="3:12" ht="12.75" x14ac:dyDescent="0.2">
      <c r="C595" s="41"/>
      <c r="L595" s="19"/>
    </row>
    <row r="596" spans="3:12" ht="12.75" x14ac:dyDescent="0.2">
      <c r="C596" s="41"/>
      <c r="L596" s="19"/>
    </row>
    <row r="597" spans="3:12" ht="12.75" x14ac:dyDescent="0.2">
      <c r="C597" s="41"/>
      <c r="L597" s="19"/>
    </row>
    <row r="598" spans="3:12" ht="12.75" x14ac:dyDescent="0.2">
      <c r="C598" s="41"/>
      <c r="L598" s="19"/>
    </row>
    <row r="599" spans="3:12" ht="12.75" x14ac:dyDescent="0.2">
      <c r="C599" s="41"/>
      <c r="L599" s="19"/>
    </row>
    <row r="600" spans="3:12" ht="12.75" x14ac:dyDescent="0.2">
      <c r="C600" s="41"/>
      <c r="L600" s="19"/>
    </row>
    <row r="601" spans="3:12" ht="12.75" x14ac:dyDescent="0.2">
      <c r="C601" s="41"/>
      <c r="L601" s="19"/>
    </row>
    <row r="602" spans="3:12" ht="12.75" x14ac:dyDescent="0.2">
      <c r="C602" s="41"/>
      <c r="L602" s="19"/>
    </row>
    <row r="603" spans="3:12" ht="12.75" x14ac:dyDescent="0.2">
      <c r="C603" s="41"/>
      <c r="L603" s="19"/>
    </row>
    <row r="604" spans="3:12" ht="12.75" x14ac:dyDescent="0.2">
      <c r="C604" s="41"/>
      <c r="L604" s="19"/>
    </row>
    <row r="605" spans="3:12" ht="12.75" x14ac:dyDescent="0.2">
      <c r="C605" s="41"/>
      <c r="L605" s="19"/>
    </row>
    <row r="606" spans="3:12" ht="12.75" x14ac:dyDescent="0.2">
      <c r="C606" s="41"/>
      <c r="L606" s="19"/>
    </row>
    <row r="607" spans="3:12" ht="12.75" x14ac:dyDescent="0.2">
      <c r="C607" s="41"/>
      <c r="L607" s="19"/>
    </row>
    <row r="608" spans="3:12" ht="12.75" x14ac:dyDescent="0.2">
      <c r="C608" s="41"/>
      <c r="L608" s="19"/>
    </row>
    <row r="609" spans="3:12" ht="12.75" x14ac:dyDescent="0.2">
      <c r="C609" s="41"/>
      <c r="L609" s="19"/>
    </row>
    <row r="610" spans="3:12" ht="12.75" x14ac:dyDescent="0.2">
      <c r="C610" s="41"/>
      <c r="L610" s="19"/>
    </row>
    <row r="611" spans="3:12" ht="12.75" x14ac:dyDescent="0.2">
      <c r="C611" s="41"/>
      <c r="L611" s="19"/>
    </row>
    <row r="612" spans="3:12" ht="12.75" x14ac:dyDescent="0.2">
      <c r="C612" s="41"/>
      <c r="L612" s="19"/>
    </row>
    <row r="613" spans="3:12" ht="12.75" x14ac:dyDescent="0.2">
      <c r="C613" s="41"/>
      <c r="L613" s="19"/>
    </row>
    <row r="614" spans="3:12" ht="12.75" x14ac:dyDescent="0.2">
      <c r="C614" s="41"/>
      <c r="L614" s="19"/>
    </row>
    <row r="615" spans="3:12" ht="12.75" x14ac:dyDescent="0.2">
      <c r="C615" s="41"/>
      <c r="L615" s="19"/>
    </row>
    <row r="616" spans="3:12" ht="12.75" x14ac:dyDescent="0.2">
      <c r="C616" s="41"/>
      <c r="L616" s="19"/>
    </row>
    <row r="617" spans="3:12" ht="12.75" x14ac:dyDescent="0.2">
      <c r="C617" s="41"/>
      <c r="L617" s="19"/>
    </row>
    <row r="618" spans="3:12" ht="12.75" x14ac:dyDescent="0.2">
      <c r="C618" s="41"/>
      <c r="L618" s="19"/>
    </row>
    <row r="619" spans="3:12" ht="12.75" x14ac:dyDescent="0.2">
      <c r="C619" s="41"/>
      <c r="L619" s="19"/>
    </row>
    <row r="620" spans="3:12" ht="12.75" x14ac:dyDescent="0.2">
      <c r="C620" s="41"/>
      <c r="L620" s="19"/>
    </row>
    <row r="621" spans="3:12" ht="12.75" x14ac:dyDescent="0.2">
      <c r="C621" s="41"/>
      <c r="L621" s="19"/>
    </row>
    <row r="622" spans="3:12" ht="12.75" x14ac:dyDescent="0.2">
      <c r="C622" s="41"/>
      <c r="L622" s="19"/>
    </row>
    <row r="623" spans="3:12" ht="12.75" x14ac:dyDescent="0.2">
      <c r="C623" s="41"/>
      <c r="L623" s="19"/>
    </row>
    <row r="624" spans="3:12" ht="12.75" x14ac:dyDescent="0.2">
      <c r="C624" s="41"/>
      <c r="L624" s="19"/>
    </row>
    <row r="625" spans="3:12" ht="12.75" x14ac:dyDescent="0.2">
      <c r="C625" s="41"/>
      <c r="L625" s="19"/>
    </row>
    <row r="626" spans="3:12" ht="12.75" x14ac:dyDescent="0.2">
      <c r="C626" s="41"/>
      <c r="L626" s="19"/>
    </row>
    <row r="627" spans="3:12" ht="12.75" x14ac:dyDescent="0.2">
      <c r="C627" s="41"/>
      <c r="L627" s="19"/>
    </row>
    <row r="628" spans="3:12" ht="12.75" x14ac:dyDescent="0.2">
      <c r="C628" s="41"/>
      <c r="L628" s="19"/>
    </row>
    <row r="629" spans="3:12" ht="12.75" x14ac:dyDescent="0.2">
      <c r="C629" s="41"/>
      <c r="L629" s="19"/>
    </row>
    <row r="630" spans="3:12" ht="12.75" x14ac:dyDescent="0.2">
      <c r="C630" s="41"/>
      <c r="L630" s="19"/>
    </row>
    <row r="631" spans="3:12" ht="12.75" x14ac:dyDescent="0.2">
      <c r="C631" s="41"/>
      <c r="L631" s="19"/>
    </row>
    <row r="632" spans="3:12" ht="12.75" x14ac:dyDescent="0.2">
      <c r="C632" s="41"/>
      <c r="L632" s="19"/>
    </row>
    <row r="633" spans="3:12" ht="12.75" x14ac:dyDescent="0.2">
      <c r="C633" s="41"/>
      <c r="L633" s="19"/>
    </row>
    <row r="634" spans="3:12" ht="12.75" x14ac:dyDescent="0.2">
      <c r="C634" s="41"/>
      <c r="L634" s="19"/>
    </row>
    <row r="635" spans="3:12" ht="12.75" x14ac:dyDescent="0.2">
      <c r="C635" s="41"/>
      <c r="L635" s="19"/>
    </row>
    <row r="636" spans="3:12" ht="12.75" x14ac:dyDescent="0.2">
      <c r="C636" s="41"/>
      <c r="L636" s="19"/>
    </row>
    <row r="637" spans="3:12" ht="12.75" x14ac:dyDescent="0.2">
      <c r="C637" s="41"/>
      <c r="L637" s="19"/>
    </row>
    <row r="638" spans="3:12" ht="12.75" x14ac:dyDescent="0.2">
      <c r="C638" s="41"/>
      <c r="L638" s="19"/>
    </row>
    <row r="639" spans="3:12" ht="12.75" x14ac:dyDescent="0.2">
      <c r="C639" s="41"/>
      <c r="L639" s="19"/>
    </row>
    <row r="640" spans="3:12" ht="12.75" x14ac:dyDescent="0.2">
      <c r="C640" s="41"/>
      <c r="L640" s="19"/>
    </row>
    <row r="641" spans="3:12" ht="12.75" x14ac:dyDescent="0.2">
      <c r="C641" s="41"/>
      <c r="L641" s="19"/>
    </row>
    <row r="642" spans="3:12" ht="12.75" x14ac:dyDescent="0.2">
      <c r="C642" s="41"/>
      <c r="L642" s="19"/>
    </row>
    <row r="643" spans="3:12" ht="12.75" x14ac:dyDescent="0.2">
      <c r="C643" s="41"/>
      <c r="L643" s="19"/>
    </row>
    <row r="644" spans="3:12" ht="12.75" x14ac:dyDescent="0.2">
      <c r="C644" s="41"/>
      <c r="L644" s="19"/>
    </row>
    <row r="645" spans="3:12" ht="12.75" x14ac:dyDescent="0.2">
      <c r="C645" s="41"/>
      <c r="L645" s="19"/>
    </row>
    <row r="646" spans="3:12" ht="12.75" x14ac:dyDescent="0.2">
      <c r="C646" s="41"/>
      <c r="L646" s="19"/>
    </row>
    <row r="647" spans="3:12" ht="12.75" x14ac:dyDescent="0.2">
      <c r="C647" s="41"/>
      <c r="L647" s="19"/>
    </row>
    <row r="648" spans="3:12" ht="12.75" x14ac:dyDescent="0.2">
      <c r="C648" s="41"/>
      <c r="L648" s="19"/>
    </row>
    <row r="649" spans="3:12" ht="12.75" x14ac:dyDescent="0.2">
      <c r="C649" s="41"/>
      <c r="L649" s="19"/>
    </row>
    <row r="650" spans="3:12" ht="12.75" x14ac:dyDescent="0.2">
      <c r="C650" s="41"/>
      <c r="L650" s="19"/>
    </row>
    <row r="651" spans="3:12" ht="12.75" x14ac:dyDescent="0.2">
      <c r="C651" s="41"/>
      <c r="L651" s="19"/>
    </row>
    <row r="652" spans="3:12" ht="12.75" x14ac:dyDescent="0.2">
      <c r="C652" s="41"/>
      <c r="L652" s="19"/>
    </row>
    <row r="653" spans="3:12" ht="12.75" x14ac:dyDescent="0.2">
      <c r="C653" s="41"/>
      <c r="L653" s="19"/>
    </row>
    <row r="654" spans="3:12" ht="12.75" x14ac:dyDescent="0.2">
      <c r="C654" s="41"/>
      <c r="L654" s="19"/>
    </row>
    <row r="655" spans="3:12" ht="12.75" x14ac:dyDescent="0.2">
      <c r="C655" s="41"/>
      <c r="L655" s="19"/>
    </row>
    <row r="656" spans="3:12" ht="12.75" x14ac:dyDescent="0.2">
      <c r="C656" s="41"/>
      <c r="L656" s="19"/>
    </row>
    <row r="657" spans="3:12" ht="12.75" x14ac:dyDescent="0.2">
      <c r="C657" s="41"/>
      <c r="L657" s="19"/>
    </row>
    <row r="658" spans="3:12" ht="12.75" x14ac:dyDescent="0.2">
      <c r="C658" s="41"/>
      <c r="L658" s="19"/>
    </row>
    <row r="659" spans="3:12" ht="12.75" x14ac:dyDescent="0.2">
      <c r="C659" s="41"/>
      <c r="L659" s="19"/>
    </row>
    <row r="660" spans="3:12" ht="12.75" x14ac:dyDescent="0.2">
      <c r="C660" s="41"/>
      <c r="L660" s="19"/>
    </row>
    <row r="661" spans="3:12" ht="12.75" x14ac:dyDescent="0.2">
      <c r="C661" s="41"/>
      <c r="L661" s="19"/>
    </row>
    <row r="662" spans="3:12" ht="12.75" x14ac:dyDescent="0.2">
      <c r="C662" s="41"/>
      <c r="L662" s="19"/>
    </row>
    <row r="663" spans="3:12" ht="12.75" x14ac:dyDescent="0.2">
      <c r="C663" s="41"/>
      <c r="L663" s="19"/>
    </row>
    <row r="664" spans="3:12" ht="12.75" x14ac:dyDescent="0.2">
      <c r="C664" s="41"/>
      <c r="L664" s="19"/>
    </row>
    <row r="665" spans="3:12" ht="12.75" x14ac:dyDescent="0.2">
      <c r="C665" s="41"/>
      <c r="L665" s="19"/>
    </row>
    <row r="666" spans="3:12" ht="12.75" x14ac:dyDescent="0.2">
      <c r="C666" s="41"/>
      <c r="L666" s="19"/>
    </row>
    <row r="667" spans="3:12" ht="12.75" x14ac:dyDescent="0.2">
      <c r="C667" s="41"/>
      <c r="L667" s="19"/>
    </row>
    <row r="668" spans="3:12" ht="12.75" x14ac:dyDescent="0.2">
      <c r="C668" s="41"/>
      <c r="L668" s="19"/>
    </row>
    <row r="669" spans="3:12" ht="12.75" x14ac:dyDescent="0.2">
      <c r="C669" s="41"/>
      <c r="L669" s="19"/>
    </row>
    <row r="670" spans="3:12" ht="12.75" x14ac:dyDescent="0.2">
      <c r="C670" s="41"/>
      <c r="L670" s="19"/>
    </row>
    <row r="671" spans="3:12" ht="12.75" x14ac:dyDescent="0.2">
      <c r="C671" s="41"/>
      <c r="L671" s="19"/>
    </row>
    <row r="672" spans="3:12" ht="12.75" x14ac:dyDescent="0.2">
      <c r="C672" s="41"/>
      <c r="L672" s="19"/>
    </row>
    <row r="673" spans="3:12" ht="12.75" x14ac:dyDescent="0.2">
      <c r="C673" s="41"/>
      <c r="L673" s="19"/>
    </row>
    <row r="674" spans="3:12" ht="12.75" x14ac:dyDescent="0.2">
      <c r="C674" s="41"/>
      <c r="L674" s="19"/>
    </row>
    <row r="675" spans="3:12" ht="12.75" x14ac:dyDescent="0.2">
      <c r="C675" s="41"/>
      <c r="L675" s="19"/>
    </row>
    <row r="676" spans="3:12" ht="12.75" x14ac:dyDescent="0.2">
      <c r="C676" s="41"/>
      <c r="L676" s="19"/>
    </row>
    <row r="677" spans="3:12" ht="12.75" x14ac:dyDescent="0.2">
      <c r="C677" s="41"/>
      <c r="L677" s="19"/>
    </row>
    <row r="678" spans="3:12" ht="12.75" x14ac:dyDescent="0.2">
      <c r="C678" s="41"/>
      <c r="L678" s="19"/>
    </row>
    <row r="679" spans="3:12" ht="12.75" x14ac:dyDescent="0.2">
      <c r="C679" s="41"/>
      <c r="L679" s="19"/>
    </row>
    <row r="680" spans="3:12" ht="12.75" x14ac:dyDescent="0.2">
      <c r="C680" s="41"/>
      <c r="L680" s="19"/>
    </row>
    <row r="681" spans="3:12" ht="12.75" x14ac:dyDescent="0.2">
      <c r="C681" s="41"/>
      <c r="L681" s="19"/>
    </row>
    <row r="682" spans="3:12" ht="12.75" x14ac:dyDescent="0.2">
      <c r="C682" s="41"/>
      <c r="L682" s="19"/>
    </row>
    <row r="683" spans="3:12" ht="12.75" x14ac:dyDescent="0.2">
      <c r="C683" s="41"/>
      <c r="L683" s="19"/>
    </row>
    <row r="684" spans="3:12" ht="12.75" x14ac:dyDescent="0.2">
      <c r="C684" s="41"/>
      <c r="L684" s="19"/>
    </row>
    <row r="685" spans="3:12" ht="12.75" x14ac:dyDescent="0.2">
      <c r="C685" s="41"/>
      <c r="L685" s="19"/>
    </row>
    <row r="686" spans="3:12" ht="12.75" x14ac:dyDescent="0.2">
      <c r="C686" s="41"/>
      <c r="L686" s="19"/>
    </row>
    <row r="687" spans="3:12" ht="12.75" x14ac:dyDescent="0.2">
      <c r="C687" s="41"/>
      <c r="L687" s="19"/>
    </row>
    <row r="688" spans="3:12" ht="12.75" x14ac:dyDescent="0.2">
      <c r="C688" s="41"/>
      <c r="L688" s="19"/>
    </row>
    <row r="689" spans="3:12" ht="12.75" x14ac:dyDescent="0.2">
      <c r="C689" s="41"/>
      <c r="L689" s="19"/>
    </row>
    <row r="690" spans="3:12" ht="12.75" x14ac:dyDescent="0.2">
      <c r="C690" s="41"/>
      <c r="L690" s="19"/>
    </row>
    <row r="691" spans="3:12" ht="12.75" x14ac:dyDescent="0.2">
      <c r="C691" s="41"/>
      <c r="L691" s="19"/>
    </row>
    <row r="692" spans="3:12" ht="12.75" x14ac:dyDescent="0.2">
      <c r="C692" s="41"/>
      <c r="L692" s="19"/>
    </row>
    <row r="693" spans="3:12" ht="12.75" x14ac:dyDescent="0.2">
      <c r="C693" s="41"/>
      <c r="L693" s="19"/>
    </row>
    <row r="694" spans="3:12" ht="12.75" x14ac:dyDescent="0.2">
      <c r="C694" s="41"/>
      <c r="L694" s="19"/>
    </row>
    <row r="695" spans="3:12" ht="12.75" x14ac:dyDescent="0.2">
      <c r="C695" s="41"/>
      <c r="L695" s="19"/>
    </row>
    <row r="696" spans="3:12" ht="12.75" x14ac:dyDescent="0.2">
      <c r="C696" s="41"/>
      <c r="L696" s="19"/>
    </row>
    <row r="697" spans="3:12" ht="12.75" x14ac:dyDescent="0.2">
      <c r="C697" s="41"/>
      <c r="L697" s="19"/>
    </row>
    <row r="698" spans="3:12" ht="12.75" x14ac:dyDescent="0.2">
      <c r="C698" s="41"/>
      <c r="L698" s="19"/>
    </row>
    <row r="699" spans="3:12" ht="12.75" x14ac:dyDescent="0.2">
      <c r="C699" s="41"/>
      <c r="L699" s="19"/>
    </row>
    <row r="700" spans="3:12" ht="12.75" x14ac:dyDescent="0.2">
      <c r="C700" s="41"/>
      <c r="L700" s="19"/>
    </row>
    <row r="701" spans="3:12" ht="12.75" x14ac:dyDescent="0.2">
      <c r="C701" s="41"/>
      <c r="L701" s="19"/>
    </row>
    <row r="702" spans="3:12" ht="12.75" x14ac:dyDescent="0.2">
      <c r="C702" s="41"/>
      <c r="L702" s="19"/>
    </row>
    <row r="703" spans="3:12" ht="12.75" x14ac:dyDescent="0.2">
      <c r="C703" s="41"/>
      <c r="L703" s="19"/>
    </row>
    <row r="704" spans="3:12" ht="12.75" x14ac:dyDescent="0.2">
      <c r="C704" s="41"/>
      <c r="L704" s="19"/>
    </row>
    <row r="705" spans="3:12" ht="12.75" x14ac:dyDescent="0.2">
      <c r="C705" s="41"/>
      <c r="L705" s="19"/>
    </row>
    <row r="706" spans="3:12" ht="12.75" x14ac:dyDescent="0.2">
      <c r="C706" s="41"/>
      <c r="L706" s="19"/>
    </row>
    <row r="707" spans="3:12" ht="12.75" x14ac:dyDescent="0.2">
      <c r="C707" s="41"/>
      <c r="L707" s="19"/>
    </row>
    <row r="708" spans="3:12" ht="12.75" x14ac:dyDescent="0.2">
      <c r="C708" s="41"/>
      <c r="L708" s="19"/>
    </row>
    <row r="709" spans="3:12" ht="12.75" x14ac:dyDescent="0.2">
      <c r="C709" s="41"/>
      <c r="L709" s="19"/>
    </row>
    <row r="710" spans="3:12" ht="12.75" x14ac:dyDescent="0.2">
      <c r="C710" s="41"/>
      <c r="L710" s="19"/>
    </row>
    <row r="711" spans="3:12" ht="12.75" x14ac:dyDescent="0.2">
      <c r="C711" s="41"/>
      <c r="L711" s="19"/>
    </row>
    <row r="712" spans="3:12" ht="12.75" x14ac:dyDescent="0.2">
      <c r="C712" s="41"/>
      <c r="L712" s="19"/>
    </row>
    <row r="713" spans="3:12" ht="12.75" x14ac:dyDescent="0.2">
      <c r="C713" s="41"/>
      <c r="L713" s="19"/>
    </row>
    <row r="714" spans="3:12" ht="12.75" x14ac:dyDescent="0.2">
      <c r="C714" s="41"/>
      <c r="L714" s="19"/>
    </row>
    <row r="715" spans="3:12" ht="12.75" x14ac:dyDescent="0.2">
      <c r="C715" s="41"/>
      <c r="L715" s="19"/>
    </row>
    <row r="716" spans="3:12" ht="12.75" x14ac:dyDescent="0.2">
      <c r="C716" s="41"/>
      <c r="L716" s="19"/>
    </row>
    <row r="717" spans="3:12" ht="12.75" x14ac:dyDescent="0.2">
      <c r="C717" s="41"/>
      <c r="L717" s="19"/>
    </row>
    <row r="718" spans="3:12" ht="12.75" x14ac:dyDescent="0.2">
      <c r="C718" s="41"/>
      <c r="L718" s="19"/>
    </row>
    <row r="719" spans="3:12" ht="12.75" x14ac:dyDescent="0.2">
      <c r="C719" s="41"/>
      <c r="L719" s="19"/>
    </row>
    <row r="720" spans="3:12" ht="12.75" x14ac:dyDescent="0.2">
      <c r="C720" s="41"/>
      <c r="L720" s="19"/>
    </row>
    <row r="721" spans="3:12" ht="12.75" x14ac:dyDescent="0.2">
      <c r="C721" s="41"/>
      <c r="L721" s="19"/>
    </row>
    <row r="722" spans="3:12" ht="12.75" x14ac:dyDescent="0.2">
      <c r="C722" s="41"/>
      <c r="L722" s="19"/>
    </row>
    <row r="723" spans="3:12" ht="12.75" x14ac:dyDescent="0.2">
      <c r="C723" s="41"/>
      <c r="L723" s="19"/>
    </row>
    <row r="724" spans="3:12" ht="12.75" x14ac:dyDescent="0.2">
      <c r="C724" s="41"/>
      <c r="L724" s="19"/>
    </row>
    <row r="725" spans="3:12" ht="12.75" x14ac:dyDescent="0.2">
      <c r="C725" s="41"/>
      <c r="L725" s="19"/>
    </row>
    <row r="726" spans="3:12" ht="12.75" x14ac:dyDescent="0.2">
      <c r="C726" s="41"/>
      <c r="L726" s="19"/>
    </row>
    <row r="727" spans="3:12" ht="12.75" x14ac:dyDescent="0.2">
      <c r="C727" s="41"/>
      <c r="L727" s="19"/>
    </row>
    <row r="728" spans="3:12" ht="12.75" x14ac:dyDescent="0.2">
      <c r="C728" s="41"/>
      <c r="L728" s="19"/>
    </row>
    <row r="729" spans="3:12" ht="12.75" x14ac:dyDescent="0.2">
      <c r="C729" s="41"/>
      <c r="L729" s="19"/>
    </row>
    <row r="730" spans="3:12" ht="12.75" x14ac:dyDescent="0.2">
      <c r="C730" s="41"/>
      <c r="L730" s="19"/>
    </row>
    <row r="731" spans="3:12" ht="12.75" x14ac:dyDescent="0.2">
      <c r="C731" s="41"/>
      <c r="L731" s="19"/>
    </row>
    <row r="732" spans="3:12" ht="12.75" x14ac:dyDescent="0.2">
      <c r="C732" s="41"/>
      <c r="L732" s="19"/>
    </row>
    <row r="733" spans="3:12" ht="12.75" x14ac:dyDescent="0.2">
      <c r="C733" s="41"/>
      <c r="L733" s="19"/>
    </row>
    <row r="734" spans="3:12" ht="12.75" x14ac:dyDescent="0.2">
      <c r="C734" s="41"/>
      <c r="L734" s="19"/>
    </row>
    <row r="735" spans="3:12" ht="12.75" x14ac:dyDescent="0.2">
      <c r="C735" s="41"/>
      <c r="L735" s="19"/>
    </row>
    <row r="736" spans="3:12" ht="12.75" x14ac:dyDescent="0.2">
      <c r="C736" s="41"/>
      <c r="L736" s="19"/>
    </row>
    <row r="737" spans="3:12" ht="12.75" x14ac:dyDescent="0.2">
      <c r="C737" s="41"/>
      <c r="L737" s="19"/>
    </row>
    <row r="738" spans="3:12" ht="12.75" x14ac:dyDescent="0.2">
      <c r="C738" s="41"/>
      <c r="L738" s="19"/>
    </row>
    <row r="739" spans="3:12" ht="12.75" x14ac:dyDescent="0.2">
      <c r="C739" s="41"/>
      <c r="L739" s="19"/>
    </row>
    <row r="740" spans="3:12" ht="12.75" x14ac:dyDescent="0.2">
      <c r="C740" s="41"/>
      <c r="L740" s="19"/>
    </row>
    <row r="741" spans="3:12" ht="12.75" x14ac:dyDescent="0.2">
      <c r="C741" s="41"/>
      <c r="L741" s="19"/>
    </row>
    <row r="742" spans="3:12" ht="12.75" x14ac:dyDescent="0.2">
      <c r="C742" s="41"/>
      <c r="L742" s="19"/>
    </row>
    <row r="743" spans="3:12" ht="12.75" x14ac:dyDescent="0.2">
      <c r="C743" s="41"/>
      <c r="L743" s="19"/>
    </row>
    <row r="744" spans="3:12" ht="12.75" x14ac:dyDescent="0.2">
      <c r="C744" s="41"/>
      <c r="L744" s="19"/>
    </row>
    <row r="745" spans="3:12" ht="12.75" x14ac:dyDescent="0.2">
      <c r="C745" s="41"/>
      <c r="L745" s="19"/>
    </row>
    <row r="746" spans="3:12" ht="12.75" x14ac:dyDescent="0.2">
      <c r="C746" s="41"/>
      <c r="L746" s="19"/>
    </row>
    <row r="747" spans="3:12" ht="12.75" x14ac:dyDescent="0.2">
      <c r="C747" s="41"/>
      <c r="L747" s="19"/>
    </row>
    <row r="748" spans="3:12" ht="12.75" x14ac:dyDescent="0.2">
      <c r="C748" s="41"/>
      <c r="L748" s="19"/>
    </row>
    <row r="749" spans="3:12" ht="12.75" x14ac:dyDescent="0.2">
      <c r="C749" s="41"/>
      <c r="L749" s="19"/>
    </row>
    <row r="750" spans="3:12" ht="12.75" x14ac:dyDescent="0.2">
      <c r="C750" s="41"/>
      <c r="L750" s="19"/>
    </row>
    <row r="751" spans="3:12" ht="12.75" x14ac:dyDescent="0.2">
      <c r="C751" s="41"/>
      <c r="L751" s="19"/>
    </row>
    <row r="752" spans="3:12" ht="12.75" x14ac:dyDescent="0.2">
      <c r="C752" s="41"/>
      <c r="L752" s="19"/>
    </row>
    <row r="753" spans="3:12" ht="12.75" x14ac:dyDescent="0.2">
      <c r="C753" s="41"/>
      <c r="L753" s="19"/>
    </row>
    <row r="754" spans="3:12" ht="12.75" x14ac:dyDescent="0.2">
      <c r="C754" s="41"/>
      <c r="L754" s="19"/>
    </row>
    <row r="755" spans="3:12" ht="12.75" x14ac:dyDescent="0.2">
      <c r="C755" s="41"/>
      <c r="L755" s="19"/>
    </row>
    <row r="756" spans="3:12" ht="12.75" x14ac:dyDescent="0.2">
      <c r="C756" s="41"/>
      <c r="L756" s="19"/>
    </row>
    <row r="757" spans="3:12" ht="12.75" x14ac:dyDescent="0.2">
      <c r="C757" s="41"/>
      <c r="L757" s="19"/>
    </row>
    <row r="758" spans="3:12" ht="12.75" x14ac:dyDescent="0.2">
      <c r="C758" s="41"/>
      <c r="L758" s="19"/>
    </row>
    <row r="759" spans="3:12" ht="12.75" x14ac:dyDescent="0.2">
      <c r="C759" s="41"/>
      <c r="L759" s="19"/>
    </row>
    <row r="760" spans="3:12" ht="12.75" x14ac:dyDescent="0.2">
      <c r="C760" s="41"/>
      <c r="L760" s="19"/>
    </row>
    <row r="761" spans="3:12" ht="12.75" x14ac:dyDescent="0.2">
      <c r="C761" s="41"/>
      <c r="L761" s="19"/>
    </row>
    <row r="762" spans="3:12" ht="12.75" x14ac:dyDescent="0.2">
      <c r="C762" s="41"/>
      <c r="L762" s="19"/>
    </row>
    <row r="763" spans="3:12" ht="12.75" x14ac:dyDescent="0.2">
      <c r="C763" s="41"/>
      <c r="L763" s="19"/>
    </row>
    <row r="764" spans="3:12" ht="12.75" x14ac:dyDescent="0.2">
      <c r="C764" s="41"/>
      <c r="L764" s="19"/>
    </row>
    <row r="765" spans="3:12" ht="12.75" x14ac:dyDescent="0.2">
      <c r="C765" s="41"/>
      <c r="L765" s="19"/>
    </row>
    <row r="766" spans="3:12" ht="12.75" x14ac:dyDescent="0.2">
      <c r="C766" s="41"/>
      <c r="L766" s="19"/>
    </row>
    <row r="767" spans="3:12" ht="12.75" x14ac:dyDescent="0.2">
      <c r="C767" s="41"/>
      <c r="L767" s="19"/>
    </row>
    <row r="768" spans="3:12" ht="12.75" x14ac:dyDescent="0.2">
      <c r="C768" s="41"/>
      <c r="L768" s="19"/>
    </row>
    <row r="769" spans="3:12" ht="12.75" x14ac:dyDescent="0.2">
      <c r="C769" s="41"/>
      <c r="L769" s="19"/>
    </row>
    <row r="770" spans="3:12" ht="12.75" x14ac:dyDescent="0.2">
      <c r="C770" s="41"/>
      <c r="L770" s="19"/>
    </row>
    <row r="771" spans="3:12" ht="12.75" x14ac:dyDescent="0.2">
      <c r="C771" s="41"/>
      <c r="L771" s="19"/>
    </row>
    <row r="772" spans="3:12" ht="12.75" x14ac:dyDescent="0.2">
      <c r="C772" s="41"/>
      <c r="L772" s="19"/>
    </row>
    <row r="773" spans="3:12" ht="12.75" x14ac:dyDescent="0.2">
      <c r="C773" s="41"/>
      <c r="L773" s="19"/>
    </row>
    <row r="774" spans="3:12" ht="12.75" x14ac:dyDescent="0.2">
      <c r="C774" s="41"/>
      <c r="L774" s="19"/>
    </row>
    <row r="775" spans="3:12" ht="12.75" x14ac:dyDescent="0.2">
      <c r="C775" s="41"/>
      <c r="L775" s="19"/>
    </row>
    <row r="776" spans="3:12" ht="12.75" x14ac:dyDescent="0.2">
      <c r="C776" s="41"/>
      <c r="L776" s="19"/>
    </row>
    <row r="777" spans="3:12" ht="12.75" x14ac:dyDescent="0.2">
      <c r="C777" s="41"/>
      <c r="L777" s="19"/>
    </row>
    <row r="778" spans="3:12" ht="12.75" x14ac:dyDescent="0.2">
      <c r="C778" s="41"/>
      <c r="L778" s="19"/>
    </row>
    <row r="779" spans="3:12" ht="12.75" x14ac:dyDescent="0.2">
      <c r="C779" s="41"/>
      <c r="L779" s="19"/>
    </row>
    <row r="780" spans="3:12" ht="12.75" x14ac:dyDescent="0.2">
      <c r="C780" s="41"/>
      <c r="L780" s="19"/>
    </row>
    <row r="781" spans="3:12" ht="12.75" x14ac:dyDescent="0.2">
      <c r="C781" s="41"/>
      <c r="L781" s="19"/>
    </row>
    <row r="782" spans="3:12" ht="12.75" x14ac:dyDescent="0.2">
      <c r="C782" s="41"/>
      <c r="L782" s="19"/>
    </row>
    <row r="783" spans="3:12" ht="12.75" x14ac:dyDescent="0.2">
      <c r="C783" s="41"/>
      <c r="L783" s="19"/>
    </row>
    <row r="784" spans="3:12" ht="12.75" x14ac:dyDescent="0.2">
      <c r="C784" s="41"/>
      <c r="L784" s="19"/>
    </row>
    <row r="785" spans="3:12" ht="12.75" x14ac:dyDescent="0.2">
      <c r="C785" s="41"/>
      <c r="L785" s="19"/>
    </row>
    <row r="786" spans="3:12" ht="12.75" x14ac:dyDescent="0.2">
      <c r="C786" s="41"/>
      <c r="L786" s="19"/>
    </row>
    <row r="787" spans="3:12" ht="12.75" x14ac:dyDescent="0.2">
      <c r="C787" s="41"/>
      <c r="L787" s="19"/>
    </row>
    <row r="788" spans="3:12" ht="12.75" x14ac:dyDescent="0.2">
      <c r="C788" s="41"/>
      <c r="L788" s="19"/>
    </row>
    <row r="789" spans="3:12" ht="12.75" x14ac:dyDescent="0.2">
      <c r="C789" s="41"/>
      <c r="L789" s="19"/>
    </row>
    <row r="790" spans="3:12" ht="12.75" x14ac:dyDescent="0.2">
      <c r="C790" s="41"/>
      <c r="L790" s="19"/>
    </row>
    <row r="791" spans="3:12" ht="12.75" x14ac:dyDescent="0.2">
      <c r="C791" s="41"/>
      <c r="L791" s="19"/>
    </row>
    <row r="792" spans="3:12" ht="12.75" x14ac:dyDescent="0.2">
      <c r="C792" s="41"/>
      <c r="L792" s="19"/>
    </row>
    <row r="793" spans="3:12" ht="12.75" x14ac:dyDescent="0.2">
      <c r="C793" s="41"/>
      <c r="L793" s="19"/>
    </row>
    <row r="794" spans="3:12" ht="12.75" x14ac:dyDescent="0.2">
      <c r="C794" s="41"/>
      <c r="L794" s="19"/>
    </row>
    <row r="795" spans="3:12" ht="12.75" x14ac:dyDescent="0.2">
      <c r="C795" s="41"/>
      <c r="L795" s="19"/>
    </row>
    <row r="796" spans="3:12" ht="12.75" x14ac:dyDescent="0.2">
      <c r="C796" s="41"/>
      <c r="L796" s="19"/>
    </row>
    <row r="797" spans="3:12" ht="12.75" x14ac:dyDescent="0.2">
      <c r="C797" s="41"/>
      <c r="L797" s="19"/>
    </row>
    <row r="798" spans="3:12" ht="12.75" x14ac:dyDescent="0.2">
      <c r="C798" s="41"/>
      <c r="L798" s="19"/>
    </row>
    <row r="799" spans="3:12" ht="12.75" x14ac:dyDescent="0.2">
      <c r="C799" s="41"/>
      <c r="L799" s="19"/>
    </row>
    <row r="800" spans="3:12" ht="12.75" x14ac:dyDescent="0.2">
      <c r="C800" s="41"/>
      <c r="L800" s="19"/>
    </row>
    <row r="801" spans="3:12" ht="12.75" x14ac:dyDescent="0.2">
      <c r="C801" s="41"/>
      <c r="L801" s="19"/>
    </row>
    <row r="802" spans="3:12" ht="12.75" x14ac:dyDescent="0.2">
      <c r="C802" s="41"/>
      <c r="L802" s="19"/>
    </row>
    <row r="803" spans="3:12" ht="12.75" x14ac:dyDescent="0.2">
      <c r="C803" s="41"/>
      <c r="L803" s="19"/>
    </row>
    <row r="804" spans="3:12" ht="12.75" x14ac:dyDescent="0.2">
      <c r="C804" s="41"/>
      <c r="L804" s="19"/>
    </row>
    <row r="805" spans="3:12" ht="12.75" x14ac:dyDescent="0.2">
      <c r="C805" s="41"/>
      <c r="L805" s="19"/>
    </row>
    <row r="806" spans="3:12" ht="12.75" x14ac:dyDescent="0.2">
      <c r="C806" s="41"/>
      <c r="L806" s="19"/>
    </row>
    <row r="807" spans="3:12" ht="12.75" x14ac:dyDescent="0.2">
      <c r="C807" s="41"/>
      <c r="L807" s="19"/>
    </row>
    <row r="808" spans="3:12" ht="12.75" x14ac:dyDescent="0.2">
      <c r="C808" s="41"/>
      <c r="L808" s="19"/>
    </row>
    <row r="809" spans="3:12" ht="12.75" x14ac:dyDescent="0.2">
      <c r="C809" s="41"/>
      <c r="L809" s="19"/>
    </row>
    <row r="810" spans="3:12" ht="12.75" x14ac:dyDescent="0.2">
      <c r="C810" s="41"/>
      <c r="L810" s="19"/>
    </row>
    <row r="811" spans="3:12" ht="12.75" x14ac:dyDescent="0.2">
      <c r="C811" s="41"/>
      <c r="L811" s="19"/>
    </row>
    <row r="812" spans="3:12" ht="12.75" x14ac:dyDescent="0.2">
      <c r="C812" s="41"/>
      <c r="L812" s="19"/>
    </row>
    <row r="813" spans="3:12" ht="12.75" x14ac:dyDescent="0.2">
      <c r="C813" s="41"/>
      <c r="L813" s="19"/>
    </row>
    <row r="814" spans="3:12" ht="12.75" x14ac:dyDescent="0.2">
      <c r="C814" s="41"/>
      <c r="L814" s="19"/>
    </row>
    <row r="815" spans="3:12" ht="12.75" x14ac:dyDescent="0.2">
      <c r="C815" s="41"/>
      <c r="L815" s="19"/>
    </row>
    <row r="816" spans="3:12" ht="12.75" x14ac:dyDescent="0.2">
      <c r="C816" s="41"/>
      <c r="L816" s="19"/>
    </row>
    <row r="817" spans="3:12" ht="12.75" x14ac:dyDescent="0.2">
      <c r="C817" s="41"/>
      <c r="L817" s="19"/>
    </row>
    <row r="818" spans="3:12" ht="12.75" x14ac:dyDescent="0.2">
      <c r="C818" s="41"/>
      <c r="L818" s="19"/>
    </row>
    <row r="819" spans="3:12" ht="12.75" x14ac:dyDescent="0.2">
      <c r="C819" s="41"/>
      <c r="L819" s="19"/>
    </row>
    <row r="820" spans="3:12" ht="12.75" x14ac:dyDescent="0.2">
      <c r="C820" s="41"/>
      <c r="L820" s="19"/>
    </row>
    <row r="821" spans="3:12" ht="12.75" x14ac:dyDescent="0.2">
      <c r="C821" s="41"/>
      <c r="L821" s="19"/>
    </row>
    <row r="822" spans="3:12" ht="12.75" x14ac:dyDescent="0.2">
      <c r="C822" s="41"/>
      <c r="L822" s="19"/>
    </row>
    <row r="823" spans="3:12" ht="12.75" x14ac:dyDescent="0.2">
      <c r="C823" s="41"/>
      <c r="L823" s="19"/>
    </row>
    <row r="824" spans="3:12" ht="12.75" x14ac:dyDescent="0.2">
      <c r="C824" s="41"/>
      <c r="L824" s="19"/>
    </row>
    <row r="825" spans="3:12" ht="12.75" x14ac:dyDescent="0.2">
      <c r="C825" s="41"/>
      <c r="L825" s="19"/>
    </row>
    <row r="826" spans="3:12" ht="12.75" x14ac:dyDescent="0.2">
      <c r="C826" s="41"/>
      <c r="L826" s="19"/>
    </row>
    <row r="827" spans="3:12" ht="12.75" x14ac:dyDescent="0.2">
      <c r="C827" s="41"/>
      <c r="L827" s="19"/>
    </row>
    <row r="828" spans="3:12" ht="12.75" x14ac:dyDescent="0.2">
      <c r="C828" s="41"/>
      <c r="L828" s="19"/>
    </row>
    <row r="829" spans="3:12" ht="12.75" x14ac:dyDescent="0.2">
      <c r="C829" s="41"/>
      <c r="L829" s="19"/>
    </row>
    <row r="830" spans="3:12" ht="12.75" x14ac:dyDescent="0.2">
      <c r="C830" s="41"/>
      <c r="L830" s="19"/>
    </row>
    <row r="831" spans="3:12" ht="12.75" x14ac:dyDescent="0.2">
      <c r="C831" s="41"/>
      <c r="L831" s="19"/>
    </row>
    <row r="832" spans="3:12" ht="12.75" x14ac:dyDescent="0.2">
      <c r="C832" s="41"/>
      <c r="L832" s="19"/>
    </row>
    <row r="833" spans="3:12" ht="12.75" x14ac:dyDescent="0.2">
      <c r="C833" s="41"/>
      <c r="L833" s="19"/>
    </row>
    <row r="834" spans="3:12" ht="12.75" x14ac:dyDescent="0.2">
      <c r="C834" s="41"/>
      <c r="L834" s="19"/>
    </row>
    <row r="835" spans="3:12" ht="12.75" x14ac:dyDescent="0.2">
      <c r="C835" s="41"/>
      <c r="L835" s="19"/>
    </row>
    <row r="836" spans="3:12" ht="12.75" x14ac:dyDescent="0.2">
      <c r="C836" s="41"/>
      <c r="L836" s="19"/>
    </row>
    <row r="837" spans="3:12" ht="12.75" x14ac:dyDescent="0.2">
      <c r="C837" s="41"/>
      <c r="L837" s="19"/>
    </row>
    <row r="838" spans="3:12" ht="12.75" x14ac:dyDescent="0.2">
      <c r="C838" s="41"/>
      <c r="L838" s="19"/>
    </row>
    <row r="839" spans="3:12" ht="12.75" x14ac:dyDescent="0.2">
      <c r="C839" s="41"/>
      <c r="L839" s="19"/>
    </row>
    <row r="840" spans="3:12" ht="12.75" x14ac:dyDescent="0.2">
      <c r="C840" s="41"/>
      <c r="L840" s="19"/>
    </row>
    <row r="841" spans="3:12" ht="12.75" x14ac:dyDescent="0.2">
      <c r="C841" s="41"/>
      <c r="L841" s="19"/>
    </row>
    <row r="842" spans="3:12" ht="12.75" x14ac:dyDescent="0.2">
      <c r="C842" s="41"/>
      <c r="L842" s="19"/>
    </row>
    <row r="843" spans="3:12" ht="12.75" x14ac:dyDescent="0.2">
      <c r="C843" s="41"/>
      <c r="L843" s="19"/>
    </row>
    <row r="844" spans="3:12" ht="12.75" x14ac:dyDescent="0.2">
      <c r="C844" s="41"/>
      <c r="L844" s="19"/>
    </row>
    <row r="845" spans="3:12" ht="12.75" x14ac:dyDescent="0.2">
      <c r="C845" s="41"/>
      <c r="L845" s="19"/>
    </row>
    <row r="846" spans="3:12" ht="12.75" x14ac:dyDescent="0.2">
      <c r="C846" s="41"/>
      <c r="L846" s="19"/>
    </row>
    <row r="847" spans="3:12" ht="12.75" x14ac:dyDescent="0.2">
      <c r="C847" s="41"/>
      <c r="L847" s="19"/>
    </row>
    <row r="848" spans="3:12" ht="12.75" x14ac:dyDescent="0.2">
      <c r="C848" s="41"/>
      <c r="L848" s="19"/>
    </row>
    <row r="849" spans="3:12" ht="12.75" x14ac:dyDescent="0.2">
      <c r="C849" s="41"/>
      <c r="L849" s="19"/>
    </row>
    <row r="850" spans="3:12" ht="12.75" x14ac:dyDescent="0.2">
      <c r="C850" s="41"/>
      <c r="L850" s="19"/>
    </row>
    <row r="851" spans="3:12" ht="12.75" x14ac:dyDescent="0.2">
      <c r="C851" s="41"/>
      <c r="L851" s="19"/>
    </row>
    <row r="852" spans="3:12" ht="12.75" x14ac:dyDescent="0.2">
      <c r="C852" s="41"/>
      <c r="L852" s="19"/>
    </row>
    <row r="853" spans="3:12" ht="12.75" x14ac:dyDescent="0.2">
      <c r="C853" s="41"/>
      <c r="L853" s="19"/>
    </row>
    <row r="854" spans="3:12" ht="12.75" x14ac:dyDescent="0.2">
      <c r="C854" s="41"/>
      <c r="L854" s="19"/>
    </row>
    <row r="855" spans="3:12" ht="12.75" x14ac:dyDescent="0.2">
      <c r="C855" s="41"/>
      <c r="L855" s="19"/>
    </row>
    <row r="856" spans="3:12" ht="12.75" x14ac:dyDescent="0.2">
      <c r="C856" s="41"/>
      <c r="L856" s="19"/>
    </row>
    <row r="857" spans="3:12" ht="12.75" x14ac:dyDescent="0.2">
      <c r="C857" s="41"/>
      <c r="L857" s="19"/>
    </row>
    <row r="858" spans="3:12" ht="12.75" x14ac:dyDescent="0.2">
      <c r="C858" s="41"/>
      <c r="L858" s="19"/>
    </row>
    <row r="859" spans="3:12" ht="12.75" x14ac:dyDescent="0.2">
      <c r="C859" s="41"/>
      <c r="L859" s="19"/>
    </row>
    <row r="860" spans="3:12" ht="12.75" x14ac:dyDescent="0.2">
      <c r="C860" s="41"/>
      <c r="L860" s="19"/>
    </row>
    <row r="861" spans="3:12" ht="12.75" x14ac:dyDescent="0.2">
      <c r="C861" s="41"/>
      <c r="L861" s="19"/>
    </row>
    <row r="862" spans="3:12" ht="12.75" x14ac:dyDescent="0.2">
      <c r="C862" s="41"/>
      <c r="L862" s="19"/>
    </row>
    <row r="863" spans="3:12" ht="12.75" x14ac:dyDescent="0.2">
      <c r="C863" s="41"/>
      <c r="L863" s="19"/>
    </row>
    <row r="864" spans="3:12" ht="12.75" x14ac:dyDescent="0.2">
      <c r="C864" s="41"/>
      <c r="L864" s="19"/>
    </row>
    <row r="865" spans="3:12" ht="12.75" x14ac:dyDescent="0.2">
      <c r="C865" s="41"/>
      <c r="L865" s="19"/>
    </row>
    <row r="866" spans="3:12" ht="12.75" x14ac:dyDescent="0.2">
      <c r="C866" s="41"/>
      <c r="L866" s="19"/>
    </row>
    <row r="867" spans="3:12" ht="12.75" x14ac:dyDescent="0.2">
      <c r="C867" s="41"/>
      <c r="L867" s="19"/>
    </row>
    <row r="868" spans="3:12" ht="12.75" x14ac:dyDescent="0.2">
      <c r="C868" s="41"/>
      <c r="L868" s="19"/>
    </row>
    <row r="869" spans="3:12" ht="12.75" x14ac:dyDescent="0.2">
      <c r="C869" s="41"/>
      <c r="L869" s="19"/>
    </row>
    <row r="870" spans="3:12" ht="12.75" x14ac:dyDescent="0.2">
      <c r="C870" s="41"/>
      <c r="L870" s="19"/>
    </row>
    <row r="871" spans="3:12" ht="12.75" x14ac:dyDescent="0.2">
      <c r="C871" s="41"/>
      <c r="L871" s="19"/>
    </row>
    <row r="872" spans="3:12" ht="12.75" x14ac:dyDescent="0.2">
      <c r="C872" s="41"/>
      <c r="L872" s="19"/>
    </row>
    <row r="873" spans="3:12" ht="12.75" x14ac:dyDescent="0.2">
      <c r="C873" s="41"/>
      <c r="L873" s="19"/>
    </row>
    <row r="874" spans="3:12" ht="12.75" x14ac:dyDescent="0.2">
      <c r="C874" s="41"/>
      <c r="L874" s="19"/>
    </row>
    <row r="875" spans="3:12" ht="12.75" x14ac:dyDescent="0.2">
      <c r="C875" s="41"/>
      <c r="L875" s="19"/>
    </row>
    <row r="876" spans="3:12" ht="12.75" x14ac:dyDescent="0.2">
      <c r="C876" s="41"/>
      <c r="L876" s="19"/>
    </row>
    <row r="877" spans="3:12" ht="12.75" x14ac:dyDescent="0.2">
      <c r="C877" s="41"/>
      <c r="L877" s="19"/>
    </row>
    <row r="878" spans="3:12" ht="12.75" x14ac:dyDescent="0.2">
      <c r="C878" s="41"/>
      <c r="L878" s="19"/>
    </row>
    <row r="879" spans="3:12" ht="12.75" x14ac:dyDescent="0.2">
      <c r="C879" s="41"/>
      <c r="L879" s="19"/>
    </row>
    <row r="880" spans="3:12" ht="12.75" x14ac:dyDescent="0.2">
      <c r="C880" s="41"/>
      <c r="L880" s="19"/>
    </row>
    <row r="881" spans="3:12" ht="12.75" x14ac:dyDescent="0.2">
      <c r="C881" s="41"/>
      <c r="L881" s="19"/>
    </row>
    <row r="882" spans="3:12" ht="12.75" x14ac:dyDescent="0.2">
      <c r="C882" s="41"/>
      <c r="L882" s="19"/>
    </row>
    <row r="883" spans="3:12" ht="12.75" x14ac:dyDescent="0.2">
      <c r="C883" s="41"/>
      <c r="L883" s="19"/>
    </row>
    <row r="884" spans="3:12" ht="12.75" x14ac:dyDescent="0.2">
      <c r="C884" s="41"/>
      <c r="L884" s="19"/>
    </row>
    <row r="885" spans="3:12" ht="12.75" x14ac:dyDescent="0.2">
      <c r="C885" s="41"/>
      <c r="L885" s="19"/>
    </row>
    <row r="886" spans="3:12" ht="12.75" x14ac:dyDescent="0.2">
      <c r="C886" s="41"/>
      <c r="L886" s="19"/>
    </row>
    <row r="887" spans="3:12" ht="12.75" x14ac:dyDescent="0.2">
      <c r="C887" s="41"/>
      <c r="L887" s="19"/>
    </row>
    <row r="888" spans="3:12" ht="12.75" x14ac:dyDescent="0.2">
      <c r="C888" s="41"/>
      <c r="L888" s="19"/>
    </row>
    <row r="889" spans="3:12" ht="12.75" x14ac:dyDescent="0.2">
      <c r="C889" s="41"/>
      <c r="L889" s="19"/>
    </row>
    <row r="890" spans="3:12" ht="12.75" x14ac:dyDescent="0.2">
      <c r="C890" s="41"/>
      <c r="L890" s="19"/>
    </row>
    <row r="891" spans="3:12" ht="12.75" x14ac:dyDescent="0.2">
      <c r="C891" s="41"/>
      <c r="L891" s="19"/>
    </row>
    <row r="892" spans="3:12" ht="12.75" x14ac:dyDescent="0.2">
      <c r="C892" s="41"/>
      <c r="L892" s="19"/>
    </row>
    <row r="893" spans="3:12" ht="12.75" x14ac:dyDescent="0.2">
      <c r="C893" s="41"/>
      <c r="L893" s="19"/>
    </row>
    <row r="894" spans="3:12" ht="12.75" x14ac:dyDescent="0.2">
      <c r="C894" s="41"/>
      <c r="L894" s="19"/>
    </row>
    <row r="895" spans="3:12" ht="12.75" x14ac:dyDescent="0.2">
      <c r="C895" s="41"/>
      <c r="L895" s="19"/>
    </row>
    <row r="896" spans="3:12" ht="12.75" x14ac:dyDescent="0.2">
      <c r="C896" s="41"/>
      <c r="L896" s="19"/>
    </row>
    <row r="897" spans="3:12" ht="12.75" x14ac:dyDescent="0.2">
      <c r="C897" s="41"/>
      <c r="L897" s="19"/>
    </row>
    <row r="898" spans="3:12" ht="12.75" x14ac:dyDescent="0.2">
      <c r="C898" s="41"/>
      <c r="L898" s="19"/>
    </row>
    <row r="899" spans="3:12" ht="12.75" x14ac:dyDescent="0.2">
      <c r="C899" s="41"/>
      <c r="L899" s="19"/>
    </row>
    <row r="900" spans="3:12" ht="12.75" x14ac:dyDescent="0.2">
      <c r="C900" s="41"/>
      <c r="L900" s="19"/>
    </row>
    <row r="901" spans="3:12" ht="12.75" x14ac:dyDescent="0.2">
      <c r="C901" s="41"/>
      <c r="L901" s="19"/>
    </row>
    <row r="902" spans="3:12" ht="12.75" x14ac:dyDescent="0.2">
      <c r="C902" s="41"/>
      <c r="L902" s="19"/>
    </row>
    <row r="903" spans="3:12" ht="12.75" x14ac:dyDescent="0.2">
      <c r="C903" s="41"/>
      <c r="L903" s="19"/>
    </row>
    <row r="904" spans="3:12" ht="12.75" x14ac:dyDescent="0.2">
      <c r="C904" s="41"/>
      <c r="L904" s="19"/>
    </row>
    <row r="905" spans="3:12" ht="12.75" x14ac:dyDescent="0.2">
      <c r="C905" s="41"/>
      <c r="L905" s="19"/>
    </row>
    <row r="906" spans="3:12" ht="12.75" x14ac:dyDescent="0.2">
      <c r="C906" s="41"/>
      <c r="L906" s="19"/>
    </row>
    <row r="907" spans="3:12" ht="12.75" x14ac:dyDescent="0.2">
      <c r="C907" s="41"/>
      <c r="L907" s="19"/>
    </row>
    <row r="908" spans="3:12" ht="12.75" x14ac:dyDescent="0.2">
      <c r="C908" s="41"/>
      <c r="L908" s="19"/>
    </row>
    <row r="909" spans="3:12" ht="12.75" x14ac:dyDescent="0.2">
      <c r="C909" s="41"/>
      <c r="L909" s="19"/>
    </row>
    <row r="910" spans="3:12" ht="12.75" x14ac:dyDescent="0.2">
      <c r="C910" s="41"/>
      <c r="L910" s="19"/>
    </row>
    <row r="911" spans="3:12" ht="12.75" x14ac:dyDescent="0.2">
      <c r="C911" s="41"/>
      <c r="L911" s="19"/>
    </row>
    <row r="912" spans="3:12" ht="12.75" x14ac:dyDescent="0.2">
      <c r="C912" s="41"/>
      <c r="L912" s="19"/>
    </row>
    <row r="913" spans="3:12" ht="12.75" x14ac:dyDescent="0.2">
      <c r="C913" s="41"/>
      <c r="L913" s="19"/>
    </row>
    <row r="914" spans="3:12" ht="12.75" x14ac:dyDescent="0.2">
      <c r="C914" s="41"/>
      <c r="L914" s="19"/>
    </row>
    <row r="915" spans="3:12" ht="12.75" x14ac:dyDescent="0.2">
      <c r="C915" s="41"/>
      <c r="L915" s="19"/>
    </row>
    <row r="916" spans="3:12" ht="12.75" x14ac:dyDescent="0.2">
      <c r="C916" s="41"/>
      <c r="L916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74"/>
  <sheetViews>
    <sheetView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5" max="5" width="13.85546875" customWidth="1"/>
    <col min="6" max="6" width="45.42578125" customWidth="1"/>
    <col min="7" max="7" width="10.140625" customWidth="1"/>
    <col min="15" max="19" width="12.5703125" hidden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4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49" t="s">
        <v>5</v>
      </c>
      <c r="D5" s="50"/>
      <c r="E5" s="48"/>
      <c r="F5" s="49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51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85.5" x14ac:dyDescent="0.2">
      <c r="A8" s="5" t="s">
        <v>41</v>
      </c>
      <c r="B8" s="5" t="s">
        <v>41</v>
      </c>
      <c r="C8" s="6"/>
      <c r="D8" s="5"/>
      <c r="E8" s="5"/>
      <c r="F8" s="6"/>
      <c r="G8" s="7"/>
      <c r="H8" s="8" t="s">
        <v>42</v>
      </c>
      <c r="I8" s="8" t="s">
        <v>43</v>
      </c>
      <c r="J8" s="9" t="s">
        <v>44</v>
      </c>
      <c r="K8" s="5" t="s">
        <v>43</v>
      </c>
      <c r="L8" s="5"/>
      <c r="M8" s="10"/>
      <c r="N8" s="10"/>
      <c r="O8" s="7"/>
      <c r="P8" s="7"/>
      <c r="Q8" s="7"/>
      <c r="R8" s="7"/>
      <c r="S8" s="7"/>
      <c r="T8" s="5"/>
      <c r="U8" s="11"/>
      <c r="V8" s="5"/>
      <c r="W8" s="11"/>
      <c r="X8" s="11">
        <f t="shared" ref="X8:X73" si="0">(T8*U8)+(V8*W8)</f>
        <v>0</v>
      </c>
      <c r="Y8" s="5"/>
      <c r="Z8" s="7"/>
      <c r="AA8" s="8" t="s">
        <v>40</v>
      </c>
    </row>
    <row r="9" spans="1:27" ht="85.5" x14ac:dyDescent="0.2">
      <c r="A9" s="5" t="s">
        <v>41</v>
      </c>
      <c r="B9" s="5" t="s">
        <v>41</v>
      </c>
      <c r="C9" s="12"/>
      <c r="D9" s="5"/>
      <c r="E9" s="5"/>
      <c r="F9" s="12"/>
      <c r="G9" s="7"/>
      <c r="H9" s="8" t="s">
        <v>42</v>
      </c>
      <c r="I9" s="8" t="s">
        <v>43</v>
      </c>
      <c r="J9" s="9" t="s">
        <v>44</v>
      </c>
      <c r="K9" s="5" t="s">
        <v>43</v>
      </c>
      <c r="L9" s="5"/>
      <c r="M9" s="10"/>
      <c r="N9" s="10"/>
      <c r="O9" s="7"/>
      <c r="P9" s="7"/>
      <c r="Q9" s="7"/>
      <c r="R9" s="7"/>
      <c r="S9" s="7"/>
      <c r="T9" s="5"/>
      <c r="U9" s="11"/>
      <c r="V9" s="5"/>
      <c r="W9" s="11"/>
      <c r="X9" s="11">
        <f t="shared" si="0"/>
        <v>0</v>
      </c>
      <c r="Y9" s="5"/>
      <c r="Z9" s="7"/>
      <c r="AA9" s="8" t="s">
        <v>40</v>
      </c>
    </row>
    <row r="10" spans="1:27" ht="85.5" x14ac:dyDescent="0.2">
      <c r="A10" s="5" t="s">
        <v>41</v>
      </c>
      <c r="B10" s="5" t="s">
        <v>41</v>
      </c>
      <c r="C10" s="12"/>
      <c r="D10" s="5"/>
      <c r="E10" s="5"/>
      <c r="F10" s="12"/>
      <c r="G10" s="7"/>
      <c r="H10" s="8" t="s">
        <v>42</v>
      </c>
      <c r="I10" s="8" t="s">
        <v>43</v>
      </c>
      <c r="J10" s="9" t="s">
        <v>44</v>
      </c>
      <c r="K10" s="5" t="s">
        <v>45</v>
      </c>
      <c r="L10" s="5"/>
      <c r="M10" s="13"/>
      <c r="N10" s="13"/>
      <c r="O10" s="7"/>
      <c r="P10" s="7"/>
      <c r="Q10" s="7"/>
      <c r="R10" s="7"/>
      <c r="S10" s="7"/>
      <c r="T10" s="5"/>
      <c r="U10" s="11"/>
      <c r="V10" s="5"/>
      <c r="W10" s="11"/>
      <c r="X10" s="11">
        <f t="shared" si="0"/>
        <v>0</v>
      </c>
      <c r="Y10" s="5"/>
      <c r="Z10" s="7"/>
      <c r="AA10" s="8" t="s">
        <v>40</v>
      </c>
    </row>
    <row r="11" spans="1:27" ht="85.5" x14ac:dyDescent="0.2">
      <c r="A11" s="5" t="s">
        <v>41</v>
      </c>
      <c r="B11" s="5" t="s">
        <v>41</v>
      </c>
      <c r="C11" s="12"/>
      <c r="D11" s="5"/>
      <c r="E11" s="5"/>
      <c r="F11" s="12"/>
      <c r="G11" s="7"/>
      <c r="H11" s="8" t="s">
        <v>42</v>
      </c>
      <c r="I11" s="8" t="s">
        <v>43</v>
      </c>
      <c r="J11" s="9" t="s">
        <v>44</v>
      </c>
      <c r="K11" s="5" t="s">
        <v>43</v>
      </c>
      <c r="L11" s="5"/>
      <c r="M11" s="13"/>
      <c r="N11" s="13"/>
      <c r="O11" s="7"/>
      <c r="P11" s="7"/>
      <c r="Q11" s="7"/>
      <c r="R11" s="7"/>
      <c r="S11" s="7"/>
      <c r="T11" s="5"/>
      <c r="U11" s="11"/>
      <c r="V11" s="5"/>
      <c r="W11" s="11"/>
      <c r="X11" s="11">
        <f t="shared" si="0"/>
        <v>0</v>
      </c>
      <c r="Y11" s="5"/>
      <c r="Z11" s="7"/>
      <c r="AA11" s="8" t="s">
        <v>40</v>
      </c>
    </row>
    <row r="12" spans="1:27" ht="85.5" x14ac:dyDescent="0.2">
      <c r="A12" s="5" t="s">
        <v>41</v>
      </c>
      <c r="B12" s="5" t="s">
        <v>41</v>
      </c>
      <c r="C12" s="12"/>
      <c r="D12" s="5"/>
      <c r="E12" s="5"/>
      <c r="F12" s="12"/>
      <c r="G12" s="7"/>
      <c r="H12" s="9" t="s">
        <v>42</v>
      </c>
      <c r="I12" s="9" t="s">
        <v>43</v>
      </c>
      <c r="J12" s="9" t="s">
        <v>44</v>
      </c>
      <c r="K12" s="5" t="s">
        <v>43</v>
      </c>
      <c r="L12" s="5"/>
      <c r="M12" s="10"/>
      <c r="N12" s="10"/>
      <c r="O12" s="7"/>
      <c r="P12" s="7"/>
      <c r="Q12" s="7"/>
      <c r="R12" s="7"/>
      <c r="S12" s="7"/>
      <c r="T12" s="5"/>
      <c r="U12" s="11"/>
      <c r="V12" s="5"/>
      <c r="W12" s="11"/>
      <c r="X12" s="11">
        <f t="shared" si="0"/>
        <v>0</v>
      </c>
      <c r="Y12" s="5"/>
      <c r="Z12" s="7"/>
      <c r="AA12" s="9" t="s">
        <v>40</v>
      </c>
    </row>
    <row r="13" spans="1:27" ht="85.5" x14ac:dyDescent="0.2">
      <c r="A13" s="5" t="s">
        <v>41</v>
      </c>
      <c r="B13" s="5" t="s">
        <v>41</v>
      </c>
      <c r="C13" s="12"/>
      <c r="D13" s="5"/>
      <c r="E13" s="5"/>
      <c r="F13" s="12"/>
      <c r="G13" s="7"/>
      <c r="H13" s="8" t="s">
        <v>42</v>
      </c>
      <c r="I13" s="8" t="s">
        <v>43</v>
      </c>
      <c r="J13" s="9" t="s">
        <v>44</v>
      </c>
      <c r="K13" s="5" t="s">
        <v>43</v>
      </c>
      <c r="L13" s="5"/>
      <c r="M13" s="13"/>
      <c r="N13" s="13"/>
      <c r="O13" s="7"/>
      <c r="P13" s="7"/>
      <c r="Q13" s="7"/>
      <c r="R13" s="7"/>
      <c r="S13" s="7"/>
      <c r="T13" s="7"/>
      <c r="U13" s="14"/>
      <c r="V13" s="5"/>
      <c r="W13" s="11"/>
      <c r="X13" s="11">
        <f t="shared" si="0"/>
        <v>0</v>
      </c>
      <c r="Y13" s="5"/>
      <c r="Z13" s="7"/>
      <c r="AA13" s="8" t="s">
        <v>40</v>
      </c>
    </row>
    <row r="14" spans="1:27" ht="85.5" x14ac:dyDescent="0.2">
      <c r="A14" s="5" t="s">
        <v>41</v>
      </c>
      <c r="B14" s="5" t="s">
        <v>41</v>
      </c>
      <c r="C14" s="12"/>
      <c r="D14" s="5"/>
      <c r="E14" s="5"/>
      <c r="F14" s="12"/>
      <c r="G14" s="7"/>
      <c r="H14" s="8" t="s">
        <v>42</v>
      </c>
      <c r="I14" s="8" t="s">
        <v>43</v>
      </c>
      <c r="J14" s="9" t="s">
        <v>44</v>
      </c>
      <c r="K14" s="5" t="s">
        <v>43</v>
      </c>
      <c r="L14" s="5"/>
      <c r="M14" s="13"/>
      <c r="N14" s="13"/>
      <c r="O14" s="7"/>
      <c r="P14" s="7"/>
      <c r="Q14" s="7"/>
      <c r="R14" s="7"/>
      <c r="S14" s="7"/>
      <c r="T14" s="5"/>
      <c r="U14" s="11"/>
      <c r="V14" s="5"/>
      <c r="W14" s="11"/>
      <c r="X14" s="11">
        <f t="shared" si="0"/>
        <v>0</v>
      </c>
      <c r="Y14" s="5"/>
      <c r="Z14" s="7"/>
      <c r="AA14" s="8" t="s">
        <v>40</v>
      </c>
    </row>
    <row r="15" spans="1:27" ht="85.5" x14ac:dyDescent="0.2">
      <c r="A15" s="5" t="s">
        <v>41</v>
      </c>
      <c r="B15" s="5" t="s">
        <v>41</v>
      </c>
      <c r="C15" s="12"/>
      <c r="D15" s="5"/>
      <c r="E15" s="5"/>
      <c r="F15" s="12"/>
      <c r="G15" s="7"/>
      <c r="H15" s="8" t="s">
        <v>42</v>
      </c>
      <c r="I15" s="8" t="s">
        <v>43</v>
      </c>
      <c r="J15" s="9" t="s">
        <v>44</v>
      </c>
      <c r="K15" s="5" t="s">
        <v>43</v>
      </c>
      <c r="L15" s="5"/>
      <c r="M15" s="13"/>
      <c r="N15" s="13"/>
      <c r="O15" s="7"/>
      <c r="P15" s="7"/>
      <c r="Q15" s="7"/>
      <c r="R15" s="7"/>
      <c r="S15" s="7"/>
      <c r="T15" s="7"/>
      <c r="U15" s="14"/>
      <c r="V15" s="5"/>
      <c r="W15" s="11"/>
      <c r="X15" s="11">
        <f t="shared" si="0"/>
        <v>0</v>
      </c>
      <c r="Y15" s="5"/>
      <c r="Z15" s="7"/>
      <c r="AA15" s="8" t="s">
        <v>40</v>
      </c>
    </row>
    <row r="16" spans="1:27" ht="85.5" x14ac:dyDescent="0.2">
      <c r="A16" s="5" t="s">
        <v>41</v>
      </c>
      <c r="B16" s="5" t="s">
        <v>41</v>
      </c>
      <c r="C16" s="12"/>
      <c r="D16" s="5"/>
      <c r="E16" s="5"/>
      <c r="F16" s="12"/>
      <c r="G16" s="7"/>
      <c r="H16" s="8" t="s">
        <v>42</v>
      </c>
      <c r="I16" s="8" t="s">
        <v>43</v>
      </c>
      <c r="J16" s="9" t="s">
        <v>44</v>
      </c>
      <c r="K16" s="5" t="s">
        <v>43</v>
      </c>
      <c r="L16" s="5"/>
      <c r="M16" s="13"/>
      <c r="N16" s="13"/>
      <c r="O16" s="7"/>
      <c r="P16" s="7"/>
      <c r="Q16" s="7"/>
      <c r="R16" s="7"/>
      <c r="S16" s="7"/>
      <c r="T16" s="7"/>
      <c r="U16" s="14"/>
      <c r="V16" s="5"/>
      <c r="W16" s="11"/>
      <c r="X16" s="11">
        <f t="shared" si="0"/>
        <v>0</v>
      </c>
      <c r="Y16" s="5"/>
      <c r="Z16" s="7"/>
      <c r="AA16" s="8" t="s">
        <v>40</v>
      </c>
    </row>
    <row r="17" spans="1:27" ht="85.5" x14ac:dyDescent="0.2">
      <c r="A17" s="5" t="s">
        <v>41</v>
      </c>
      <c r="B17" s="5" t="s">
        <v>41</v>
      </c>
      <c r="C17" s="12"/>
      <c r="D17" s="5"/>
      <c r="E17" s="5"/>
      <c r="F17" s="12"/>
      <c r="G17" s="7"/>
      <c r="H17" s="8" t="s">
        <v>42</v>
      </c>
      <c r="I17" s="8" t="s">
        <v>43</v>
      </c>
      <c r="J17" s="9" t="s">
        <v>44</v>
      </c>
      <c r="K17" s="5" t="s">
        <v>43</v>
      </c>
      <c r="L17" s="5"/>
      <c r="M17" s="13"/>
      <c r="N17" s="13"/>
      <c r="O17" s="7"/>
      <c r="P17" s="7"/>
      <c r="Q17" s="7"/>
      <c r="R17" s="7"/>
      <c r="S17" s="7"/>
      <c r="T17" s="5"/>
      <c r="U17" s="11"/>
      <c r="V17" s="5"/>
      <c r="W17" s="11"/>
      <c r="X17" s="11">
        <f t="shared" si="0"/>
        <v>0</v>
      </c>
      <c r="Y17" s="5"/>
      <c r="Z17" s="7"/>
      <c r="AA17" s="8" t="s">
        <v>40</v>
      </c>
    </row>
    <row r="18" spans="1:27" ht="85.5" x14ac:dyDescent="0.2">
      <c r="A18" s="5" t="s">
        <v>41</v>
      </c>
      <c r="B18" s="5" t="s">
        <v>41</v>
      </c>
      <c r="C18" s="12"/>
      <c r="D18" s="5"/>
      <c r="E18" s="5"/>
      <c r="F18" s="12"/>
      <c r="G18" s="7"/>
      <c r="H18" s="8" t="s">
        <v>42</v>
      </c>
      <c r="I18" s="8" t="s">
        <v>43</v>
      </c>
      <c r="J18" s="9" t="s">
        <v>44</v>
      </c>
      <c r="K18" s="5" t="s">
        <v>43</v>
      </c>
      <c r="L18" s="5"/>
      <c r="M18" s="13"/>
      <c r="N18" s="13"/>
      <c r="O18" s="7"/>
      <c r="P18" s="7"/>
      <c r="Q18" s="7"/>
      <c r="R18" s="7"/>
      <c r="S18" s="7"/>
      <c r="T18" s="5"/>
      <c r="U18" s="11"/>
      <c r="V18" s="5"/>
      <c r="W18" s="11"/>
      <c r="X18" s="11">
        <f t="shared" si="0"/>
        <v>0</v>
      </c>
      <c r="Y18" s="5"/>
      <c r="Z18" s="7"/>
      <c r="AA18" s="8" t="s">
        <v>40</v>
      </c>
    </row>
    <row r="19" spans="1:27" ht="85.5" x14ac:dyDescent="0.2">
      <c r="A19" s="5" t="s">
        <v>41</v>
      </c>
      <c r="B19" s="5" t="s">
        <v>41</v>
      </c>
      <c r="C19" s="12"/>
      <c r="D19" s="5"/>
      <c r="E19" s="5"/>
      <c r="F19" s="12"/>
      <c r="G19" s="7"/>
      <c r="H19" s="8" t="s">
        <v>42</v>
      </c>
      <c r="I19" s="8" t="s">
        <v>43</v>
      </c>
      <c r="J19" s="9" t="s">
        <v>44</v>
      </c>
      <c r="K19" s="5" t="s">
        <v>43</v>
      </c>
      <c r="L19" s="5"/>
      <c r="M19" s="13"/>
      <c r="N19" s="13"/>
      <c r="O19" s="7"/>
      <c r="P19" s="7"/>
      <c r="Q19" s="7"/>
      <c r="R19" s="7"/>
      <c r="S19" s="7"/>
      <c r="T19" s="7"/>
      <c r="U19" s="14"/>
      <c r="V19" s="5"/>
      <c r="W19" s="11"/>
      <c r="X19" s="11">
        <f t="shared" si="0"/>
        <v>0</v>
      </c>
      <c r="Y19" s="5"/>
      <c r="Z19" s="7"/>
      <c r="AA19" s="8" t="s">
        <v>40</v>
      </c>
    </row>
    <row r="20" spans="1:27" ht="85.5" x14ac:dyDescent="0.2">
      <c r="A20" s="5" t="s">
        <v>41</v>
      </c>
      <c r="B20" s="5" t="s">
        <v>41</v>
      </c>
      <c r="C20" s="12"/>
      <c r="D20" s="5"/>
      <c r="E20" s="5"/>
      <c r="F20" s="12"/>
      <c r="G20" s="7"/>
      <c r="H20" s="8" t="s">
        <v>42</v>
      </c>
      <c r="I20" s="8" t="s">
        <v>43</v>
      </c>
      <c r="J20" s="9" t="s">
        <v>44</v>
      </c>
      <c r="K20" s="5" t="s">
        <v>43</v>
      </c>
      <c r="L20" s="5"/>
      <c r="M20" s="13"/>
      <c r="N20" s="13"/>
      <c r="O20" s="7"/>
      <c r="P20" s="7"/>
      <c r="Q20" s="7"/>
      <c r="R20" s="7"/>
      <c r="S20" s="7"/>
      <c r="T20" s="5"/>
      <c r="U20" s="11"/>
      <c r="V20" s="5"/>
      <c r="W20" s="11"/>
      <c r="X20" s="11">
        <f t="shared" si="0"/>
        <v>0</v>
      </c>
      <c r="Y20" s="5"/>
      <c r="Z20" s="7"/>
      <c r="AA20" s="8" t="s">
        <v>40</v>
      </c>
    </row>
    <row r="21" spans="1:27" ht="85.5" x14ac:dyDescent="0.2">
      <c r="A21" s="5" t="s">
        <v>41</v>
      </c>
      <c r="B21" s="5" t="s">
        <v>41</v>
      </c>
      <c r="C21" s="12"/>
      <c r="D21" s="5"/>
      <c r="E21" s="5"/>
      <c r="F21" s="12"/>
      <c r="G21" s="7"/>
      <c r="H21" s="8" t="s">
        <v>42</v>
      </c>
      <c r="I21" s="8" t="s">
        <v>43</v>
      </c>
      <c r="J21" s="9" t="s">
        <v>44</v>
      </c>
      <c r="K21" s="5" t="s">
        <v>43</v>
      </c>
      <c r="L21" s="5"/>
      <c r="M21" s="13"/>
      <c r="N21" s="13"/>
      <c r="O21" s="7"/>
      <c r="P21" s="7"/>
      <c r="Q21" s="7"/>
      <c r="R21" s="7"/>
      <c r="S21" s="7"/>
      <c r="T21" s="7"/>
      <c r="U21" s="14"/>
      <c r="V21" s="5"/>
      <c r="W21" s="11"/>
      <c r="X21" s="11">
        <f t="shared" si="0"/>
        <v>0</v>
      </c>
      <c r="Y21" s="5"/>
      <c r="Z21" s="7"/>
      <c r="AA21" s="8" t="s">
        <v>40</v>
      </c>
    </row>
    <row r="22" spans="1:27" ht="85.5" x14ac:dyDescent="0.2">
      <c r="A22" s="5" t="s">
        <v>41</v>
      </c>
      <c r="B22" s="5" t="s">
        <v>41</v>
      </c>
      <c r="C22" s="12"/>
      <c r="D22" s="5"/>
      <c r="E22" s="5"/>
      <c r="F22" s="12"/>
      <c r="G22" s="7"/>
      <c r="H22" s="8" t="s">
        <v>42</v>
      </c>
      <c r="I22" s="8" t="s">
        <v>43</v>
      </c>
      <c r="J22" s="9" t="s">
        <v>44</v>
      </c>
      <c r="K22" s="5" t="s">
        <v>43</v>
      </c>
      <c r="L22" s="5"/>
      <c r="M22" s="13"/>
      <c r="N22" s="13"/>
      <c r="O22" s="7"/>
      <c r="P22" s="7"/>
      <c r="Q22" s="7"/>
      <c r="R22" s="7"/>
      <c r="S22" s="7"/>
      <c r="T22" s="5"/>
      <c r="U22" s="11"/>
      <c r="V22" s="5"/>
      <c r="W22" s="11"/>
      <c r="X22" s="11">
        <f t="shared" si="0"/>
        <v>0</v>
      </c>
      <c r="Y22" s="5"/>
      <c r="Z22" s="7"/>
      <c r="AA22" s="8" t="s">
        <v>40</v>
      </c>
    </row>
    <row r="23" spans="1:27" ht="85.5" x14ac:dyDescent="0.2">
      <c r="A23" s="5" t="s">
        <v>41</v>
      </c>
      <c r="B23" s="5" t="s">
        <v>41</v>
      </c>
      <c r="C23" s="12"/>
      <c r="D23" s="5"/>
      <c r="E23" s="5"/>
      <c r="F23" s="12"/>
      <c r="G23" s="7"/>
      <c r="H23" s="8" t="s">
        <v>42</v>
      </c>
      <c r="I23" s="8" t="s">
        <v>43</v>
      </c>
      <c r="J23" s="9" t="s">
        <v>44</v>
      </c>
      <c r="K23" s="5" t="s">
        <v>43</v>
      </c>
      <c r="L23" s="5"/>
      <c r="M23" s="13"/>
      <c r="N23" s="13"/>
      <c r="O23" s="7"/>
      <c r="P23" s="7"/>
      <c r="Q23" s="7"/>
      <c r="R23" s="7"/>
      <c r="S23" s="7"/>
      <c r="T23" s="7"/>
      <c r="U23" s="14"/>
      <c r="V23" s="5"/>
      <c r="W23" s="11"/>
      <c r="X23" s="11">
        <f t="shared" si="0"/>
        <v>0</v>
      </c>
      <c r="Y23" s="5"/>
      <c r="Z23" s="7"/>
      <c r="AA23" s="8" t="s">
        <v>40</v>
      </c>
    </row>
    <row r="24" spans="1:27" ht="85.5" x14ac:dyDescent="0.2">
      <c r="A24" s="5" t="s">
        <v>41</v>
      </c>
      <c r="B24" s="5" t="s">
        <v>41</v>
      </c>
      <c r="C24" s="12"/>
      <c r="D24" s="5"/>
      <c r="E24" s="5"/>
      <c r="F24" s="12"/>
      <c r="G24" s="7"/>
      <c r="H24" s="9" t="s">
        <v>42</v>
      </c>
      <c r="I24" s="9" t="s">
        <v>43</v>
      </c>
      <c r="J24" s="9" t="s">
        <v>44</v>
      </c>
      <c r="K24" s="5" t="s">
        <v>43</v>
      </c>
      <c r="L24" s="5"/>
      <c r="M24" s="13"/>
      <c r="N24" s="13"/>
      <c r="O24" s="7"/>
      <c r="P24" s="7"/>
      <c r="Q24" s="7"/>
      <c r="R24" s="7"/>
      <c r="S24" s="7"/>
      <c r="T24" s="5"/>
      <c r="U24" s="11"/>
      <c r="V24" s="5"/>
      <c r="W24" s="11"/>
      <c r="X24" s="11">
        <f t="shared" si="0"/>
        <v>0</v>
      </c>
      <c r="Y24" s="5"/>
      <c r="Z24" s="7"/>
      <c r="AA24" s="9" t="s">
        <v>40</v>
      </c>
    </row>
    <row r="25" spans="1:27" ht="85.5" x14ac:dyDescent="0.2">
      <c r="A25" s="5" t="s">
        <v>41</v>
      </c>
      <c r="B25" s="5" t="s">
        <v>41</v>
      </c>
      <c r="C25" s="12"/>
      <c r="D25" s="5"/>
      <c r="E25" s="5"/>
      <c r="F25" s="12"/>
      <c r="G25" s="7"/>
      <c r="H25" s="8" t="s">
        <v>42</v>
      </c>
      <c r="I25" s="8" t="s">
        <v>43</v>
      </c>
      <c r="J25" s="9" t="s">
        <v>44</v>
      </c>
      <c r="K25" s="5" t="s">
        <v>43</v>
      </c>
      <c r="L25" s="5"/>
      <c r="M25" s="13"/>
      <c r="N25" s="13"/>
      <c r="O25" s="7"/>
      <c r="P25" s="7"/>
      <c r="Q25" s="7"/>
      <c r="R25" s="7"/>
      <c r="S25" s="7"/>
      <c r="T25" s="7"/>
      <c r="U25" s="14"/>
      <c r="V25" s="5"/>
      <c r="W25" s="11"/>
      <c r="X25" s="11">
        <f t="shared" si="0"/>
        <v>0</v>
      </c>
      <c r="Y25" s="5"/>
      <c r="Z25" s="7"/>
      <c r="AA25" s="8" t="s">
        <v>40</v>
      </c>
    </row>
    <row r="26" spans="1:27" ht="85.5" x14ac:dyDescent="0.2">
      <c r="A26" s="5" t="s">
        <v>41</v>
      </c>
      <c r="B26" s="5" t="s">
        <v>41</v>
      </c>
      <c r="C26" s="12"/>
      <c r="D26" s="5"/>
      <c r="E26" s="5"/>
      <c r="F26" s="12"/>
      <c r="G26" s="7"/>
      <c r="H26" s="8" t="s">
        <v>42</v>
      </c>
      <c r="I26" s="8" t="s">
        <v>43</v>
      </c>
      <c r="J26" s="9" t="s">
        <v>44</v>
      </c>
      <c r="K26" s="5" t="s">
        <v>43</v>
      </c>
      <c r="L26" s="5"/>
      <c r="M26" s="13"/>
      <c r="N26" s="13"/>
      <c r="O26" s="7"/>
      <c r="P26" s="7"/>
      <c r="Q26" s="7"/>
      <c r="R26" s="7"/>
      <c r="S26" s="7"/>
      <c r="T26" s="5"/>
      <c r="U26" s="11"/>
      <c r="V26" s="5"/>
      <c r="W26" s="11"/>
      <c r="X26" s="11">
        <f t="shared" si="0"/>
        <v>0</v>
      </c>
      <c r="Y26" s="5"/>
      <c r="Z26" s="7"/>
      <c r="AA26" s="8" t="s">
        <v>40</v>
      </c>
    </row>
    <row r="27" spans="1:27" ht="85.5" x14ac:dyDescent="0.2">
      <c r="A27" s="5" t="s">
        <v>41</v>
      </c>
      <c r="B27" s="5" t="s">
        <v>41</v>
      </c>
      <c r="C27" s="12"/>
      <c r="D27" s="5"/>
      <c r="E27" s="5"/>
      <c r="F27" s="12"/>
      <c r="G27" s="7"/>
      <c r="H27" s="8" t="s">
        <v>42</v>
      </c>
      <c r="I27" s="8" t="s">
        <v>43</v>
      </c>
      <c r="J27" s="9" t="s">
        <v>44</v>
      </c>
      <c r="K27" s="5" t="s">
        <v>43</v>
      </c>
      <c r="L27" s="5"/>
      <c r="M27" s="5"/>
      <c r="N27" s="5"/>
      <c r="O27" s="7"/>
      <c r="P27" s="7"/>
      <c r="Q27" s="7"/>
      <c r="R27" s="7"/>
      <c r="S27" s="7"/>
      <c r="T27" s="5"/>
      <c r="U27" s="11"/>
      <c r="V27" s="5"/>
      <c r="W27" s="11"/>
      <c r="X27" s="11">
        <f t="shared" si="0"/>
        <v>0</v>
      </c>
      <c r="Y27" s="5"/>
      <c r="Z27" s="7"/>
      <c r="AA27" s="8" t="s">
        <v>40</v>
      </c>
    </row>
    <row r="28" spans="1:27" ht="85.5" x14ac:dyDescent="0.2">
      <c r="A28" s="5" t="s">
        <v>41</v>
      </c>
      <c r="B28" s="5" t="s">
        <v>41</v>
      </c>
      <c r="C28" s="12"/>
      <c r="D28" s="5"/>
      <c r="E28" s="5"/>
      <c r="F28" s="12"/>
      <c r="G28" s="7"/>
      <c r="H28" s="8" t="s">
        <v>42</v>
      </c>
      <c r="I28" s="8" t="s">
        <v>43</v>
      </c>
      <c r="J28" s="9" t="s">
        <v>44</v>
      </c>
      <c r="K28" s="5" t="s">
        <v>43</v>
      </c>
      <c r="L28" s="5"/>
      <c r="M28" s="13"/>
      <c r="N28" s="13"/>
      <c r="O28" s="7"/>
      <c r="P28" s="7"/>
      <c r="Q28" s="7"/>
      <c r="R28" s="7"/>
      <c r="S28" s="7"/>
      <c r="T28" s="7"/>
      <c r="U28" s="14"/>
      <c r="V28" s="5"/>
      <c r="W28" s="11"/>
      <c r="X28" s="11">
        <f t="shared" si="0"/>
        <v>0</v>
      </c>
      <c r="Y28" s="5"/>
      <c r="Z28" s="7"/>
      <c r="AA28" s="8" t="s">
        <v>40</v>
      </c>
    </row>
    <row r="29" spans="1:27" ht="85.5" x14ac:dyDescent="0.2">
      <c r="A29" s="5" t="s">
        <v>41</v>
      </c>
      <c r="B29" s="5" t="s">
        <v>41</v>
      </c>
      <c r="C29" s="12"/>
      <c r="D29" s="5"/>
      <c r="E29" s="5"/>
      <c r="F29" s="12"/>
      <c r="G29" s="7"/>
      <c r="H29" s="8" t="s">
        <v>42</v>
      </c>
      <c r="I29" s="8" t="s">
        <v>43</v>
      </c>
      <c r="J29" s="9" t="s">
        <v>44</v>
      </c>
      <c r="K29" s="5" t="s">
        <v>43</v>
      </c>
      <c r="L29" s="5"/>
      <c r="M29" s="13"/>
      <c r="N29" s="13"/>
      <c r="O29" s="7"/>
      <c r="P29" s="7"/>
      <c r="Q29" s="7"/>
      <c r="R29" s="7"/>
      <c r="S29" s="7"/>
      <c r="T29" s="7"/>
      <c r="U29" s="14"/>
      <c r="V29" s="5"/>
      <c r="W29" s="11"/>
      <c r="X29" s="11">
        <f t="shared" si="0"/>
        <v>0</v>
      </c>
      <c r="Y29" s="5"/>
      <c r="Z29" s="7"/>
      <c r="AA29" s="8" t="s">
        <v>40</v>
      </c>
    </row>
    <row r="30" spans="1:27" ht="85.5" x14ac:dyDescent="0.2">
      <c r="A30" s="5" t="s">
        <v>41</v>
      </c>
      <c r="B30" s="5" t="s">
        <v>41</v>
      </c>
      <c r="C30" s="12"/>
      <c r="D30" s="5"/>
      <c r="E30" s="5"/>
      <c r="F30" s="12"/>
      <c r="G30" s="7"/>
      <c r="H30" s="8" t="s">
        <v>42</v>
      </c>
      <c r="I30" s="8" t="s">
        <v>43</v>
      </c>
      <c r="J30" s="9" t="s">
        <v>44</v>
      </c>
      <c r="K30" s="5" t="s">
        <v>43</v>
      </c>
      <c r="L30" s="5"/>
      <c r="M30" s="13"/>
      <c r="N30" s="13"/>
      <c r="O30" s="7"/>
      <c r="P30" s="7"/>
      <c r="Q30" s="7"/>
      <c r="R30" s="7"/>
      <c r="S30" s="7"/>
      <c r="T30" s="5"/>
      <c r="U30" s="11"/>
      <c r="V30" s="5"/>
      <c r="W30" s="11"/>
      <c r="X30" s="11">
        <f t="shared" si="0"/>
        <v>0</v>
      </c>
      <c r="Y30" s="5"/>
      <c r="Z30" s="7"/>
      <c r="AA30" s="8" t="s">
        <v>40</v>
      </c>
    </row>
    <row r="31" spans="1:27" ht="85.5" x14ac:dyDescent="0.2">
      <c r="A31" s="5" t="s">
        <v>41</v>
      </c>
      <c r="B31" s="5" t="s">
        <v>41</v>
      </c>
      <c r="C31" s="12"/>
      <c r="D31" s="5"/>
      <c r="E31" s="5"/>
      <c r="F31" s="12"/>
      <c r="G31" s="7"/>
      <c r="H31" s="8" t="s">
        <v>42</v>
      </c>
      <c r="I31" s="8" t="s">
        <v>43</v>
      </c>
      <c r="J31" s="9" t="s">
        <v>44</v>
      </c>
      <c r="K31" s="5" t="s">
        <v>43</v>
      </c>
      <c r="L31" s="5"/>
      <c r="M31" s="13"/>
      <c r="N31" s="13"/>
      <c r="O31" s="7"/>
      <c r="P31" s="7"/>
      <c r="Q31" s="7"/>
      <c r="R31" s="7"/>
      <c r="S31" s="7"/>
      <c r="T31" s="7"/>
      <c r="U31" s="14"/>
      <c r="V31" s="5"/>
      <c r="W31" s="11"/>
      <c r="X31" s="11">
        <f t="shared" si="0"/>
        <v>0</v>
      </c>
      <c r="Y31" s="5"/>
      <c r="Z31" s="7"/>
      <c r="AA31" s="8" t="s">
        <v>40</v>
      </c>
    </row>
    <row r="32" spans="1:27" ht="85.5" x14ac:dyDescent="0.2">
      <c r="A32" s="5" t="s">
        <v>41</v>
      </c>
      <c r="B32" s="5" t="s">
        <v>41</v>
      </c>
      <c r="C32" s="12"/>
      <c r="D32" s="5"/>
      <c r="E32" s="5"/>
      <c r="F32" s="12"/>
      <c r="G32" s="7"/>
      <c r="H32" s="8" t="s">
        <v>42</v>
      </c>
      <c r="I32" s="8" t="s">
        <v>43</v>
      </c>
      <c r="J32" s="9" t="s">
        <v>44</v>
      </c>
      <c r="K32" s="5" t="s">
        <v>43</v>
      </c>
      <c r="L32" s="5"/>
      <c r="M32" s="13"/>
      <c r="N32" s="13"/>
      <c r="O32" s="7"/>
      <c r="P32" s="7"/>
      <c r="Q32" s="7"/>
      <c r="R32" s="7"/>
      <c r="S32" s="7"/>
      <c r="T32" s="5"/>
      <c r="U32" s="11"/>
      <c r="V32" s="5"/>
      <c r="W32" s="11"/>
      <c r="X32" s="11">
        <f t="shared" si="0"/>
        <v>0</v>
      </c>
      <c r="Y32" s="5"/>
      <c r="Z32" s="7"/>
      <c r="AA32" s="8" t="s">
        <v>40</v>
      </c>
    </row>
    <row r="33" spans="1:27" ht="85.5" x14ac:dyDescent="0.2">
      <c r="A33" s="5" t="s">
        <v>41</v>
      </c>
      <c r="B33" s="5" t="s">
        <v>41</v>
      </c>
      <c r="C33" s="12"/>
      <c r="D33" s="5"/>
      <c r="E33" s="5"/>
      <c r="F33" s="12"/>
      <c r="G33" s="7"/>
      <c r="H33" s="8" t="s">
        <v>42</v>
      </c>
      <c r="I33" s="8" t="s">
        <v>43</v>
      </c>
      <c r="J33" s="9" t="s">
        <v>44</v>
      </c>
      <c r="K33" s="5" t="s">
        <v>43</v>
      </c>
      <c r="L33" s="5"/>
      <c r="M33" s="13"/>
      <c r="N33" s="13"/>
      <c r="O33" s="7"/>
      <c r="P33" s="7"/>
      <c r="Q33" s="7"/>
      <c r="R33" s="7"/>
      <c r="S33" s="7"/>
      <c r="T33" s="5"/>
      <c r="U33" s="11"/>
      <c r="V33" s="5"/>
      <c r="W33" s="11"/>
      <c r="X33" s="11">
        <f t="shared" si="0"/>
        <v>0</v>
      </c>
      <c r="Y33" s="5"/>
      <c r="Z33" s="7"/>
      <c r="AA33" s="8" t="s">
        <v>40</v>
      </c>
    </row>
    <row r="34" spans="1:27" ht="85.5" x14ac:dyDescent="0.2">
      <c r="A34" s="5" t="s">
        <v>41</v>
      </c>
      <c r="B34" s="5" t="s">
        <v>41</v>
      </c>
      <c r="C34" s="12"/>
      <c r="D34" s="5"/>
      <c r="E34" s="5"/>
      <c r="F34" s="12"/>
      <c r="G34" s="7"/>
      <c r="H34" s="8" t="s">
        <v>42</v>
      </c>
      <c r="I34" s="8" t="s">
        <v>43</v>
      </c>
      <c r="J34" s="9" t="s">
        <v>44</v>
      </c>
      <c r="K34" s="5" t="s">
        <v>43</v>
      </c>
      <c r="L34" s="5"/>
      <c r="M34" s="13"/>
      <c r="N34" s="13"/>
      <c r="O34" s="7"/>
      <c r="P34" s="7"/>
      <c r="Q34" s="7"/>
      <c r="R34" s="7"/>
      <c r="S34" s="7"/>
      <c r="T34" s="5"/>
      <c r="U34" s="11"/>
      <c r="V34" s="5"/>
      <c r="W34" s="11"/>
      <c r="X34" s="11">
        <f t="shared" si="0"/>
        <v>0</v>
      </c>
      <c r="Y34" s="5"/>
      <c r="Z34" s="7"/>
      <c r="AA34" s="8" t="s">
        <v>40</v>
      </c>
    </row>
    <row r="35" spans="1:27" ht="85.5" x14ac:dyDescent="0.2">
      <c r="A35" s="5" t="s">
        <v>41</v>
      </c>
      <c r="B35" s="5" t="s">
        <v>41</v>
      </c>
      <c r="C35" s="12"/>
      <c r="D35" s="5"/>
      <c r="E35" s="5"/>
      <c r="F35" s="12"/>
      <c r="G35" s="7"/>
      <c r="H35" s="8" t="s">
        <v>42</v>
      </c>
      <c r="I35" s="8" t="s">
        <v>43</v>
      </c>
      <c r="J35" s="9" t="s">
        <v>44</v>
      </c>
      <c r="K35" s="5" t="s">
        <v>43</v>
      </c>
      <c r="L35" s="5"/>
      <c r="M35" s="13"/>
      <c r="N35" s="13"/>
      <c r="O35" s="7"/>
      <c r="P35" s="7"/>
      <c r="Q35" s="7"/>
      <c r="R35" s="7"/>
      <c r="S35" s="7"/>
      <c r="T35" s="5"/>
      <c r="U35" s="11"/>
      <c r="V35" s="5"/>
      <c r="W35" s="11"/>
      <c r="X35" s="11">
        <f t="shared" si="0"/>
        <v>0</v>
      </c>
      <c r="Y35" s="5"/>
      <c r="Z35" s="7"/>
      <c r="AA35" s="8" t="s">
        <v>40</v>
      </c>
    </row>
    <row r="36" spans="1:27" ht="85.5" x14ac:dyDescent="0.2">
      <c r="A36" s="5" t="s">
        <v>41</v>
      </c>
      <c r="B36" s="5" t="s">
        <v>41</v>
      </c>
      <c r="C36" s="12"/>
      <c r="D36" s="5"/>
      <c r="E36" s="5"/>
      <c r="F36" s="12"/>
      <c r="G36" s="7"/>
      <c r="H36" s="8" t="s">
        <v>42</v>
      </c>
      <c r="I36" s="8" t="s">
        <v>43</v>
      </c>
      <c r="J36" s="9" t="s">
        <v>44</v>
      </c>
      <c r="K36" s="5" t="s">
        <v>43</v>
      </c>
      <c r="L36" s="5"/>
      <c r="M36" s="13"/>
      <c r="N36" s="13"/>
      <c r="O36" s="7"/>
      <c r="P36" s="7"/>
      <c r="Q36" s="7"/>
      <c r="R36" s="7"/>
      <c r="S36" s="7"/>
      <c r="T36" s="7"/>
      <c r="U36" s="14"/>
      <c r="V36" s="5"/>
      <c r="W36" s="11"/>
      <c r="X36" s="11">
        <f t="shared" si="0"/>
        <v>0</v>
      </c>
      <c r="Y36" s="5"/>
      <c r="Z36" s="7"/>
      <c r="AA36" s="8" t="s">
        <v>40</v>
      </c>
    </row>
    <row r="37" spans="1:27" ht="85.5" x14ac:dyDescent="0.2">
      <c r="A37" s="5" t="s">
        <v>41</v>
      </c>
      <c r="B37" s="5" t="s">
        <v>41</v>
      </c>
      <c r="C37" s="12"/>
      <c r="D37" s="5"/>
      <c r="E37" s="5"/>
      <c r="F37" s="12"/>
      <c r="G37" s="7"/>
      <c r="H37" s="8" t="s">
        <v>42</v>
      </c>
      <c r="I37" s="8" t="s">
        <v>43</v>
      </c>
      <c r="J37" s="9" t="s">
        <v>44</v>
      </c>
      <c r="K37" s="5" t="s">
        <v>43</v>
      </c>
      <c r="L37" s="5"/>
      <c r="M37" s="13"/>
      <c r="N37" s="13"/>
      <c r="O37" s="7"/>
      <c r="P37" s="7"/>
      <c r="Q37" s="7"/>
      <c r="R37" s="7"/>
      <c r="S37" s="7"/>
      <c r="T37" s="7"/>
      <c r="U37" s="14"/>
      <c r="V37" s="5"/>
      <c r="W37" s="11"/>
      <c r="X37" s="11">
        <f t="shared" si="0"/>
        <v>0</v>
      </c>
      <c r="Y37" s="5"/>
      <c r="Z37" s="7"/>
      <c r="AA37" s="8" t="s">
        <v>40</v>
      </c>
    </row>
    <row r="38" spans="1:27" ht="85.5" x14ac:dyDescent="0.2">
      <c r="A38" s="5" t="s">
        <v>41</v>
      </c>
      <c r="B38" s="5" t="s">
        <v>41</v>
      </c>
      <c r="C38" s="12"/>
      <c r="D38" s="5"/>
      <c r="E38" s="5"/>
      <c r="F38" s="12"/>
      <c r="G38" s="7"/>
      <c r="H38" s="8" t="s">
        <v>42</v>
      </c>
      <c r="I38" s="8" t="s">
        <v>43</v>
      </c>
      <c r="J38" s="9" t="s">
        <v>44</v>
      </c>
      <c r="K38" s="5" t="s">
        <v>43</v>
      </c>
      <c r="L38" s="5"/>
      <c r="M38" s="13"/>
      <c r="N38" s="13"/>
      <c r="O38" s="7"/>
      <c r="P38" s="7"/>
      <c r="Q38" s="7"/>
      <c r="R38" s="7"/>
      <c r="S38" s="7"/>
      <c r="T38" s="5"/>
      <c r="U38" s="11"/>
      <c r="V38" s="5"/>
      <c r="W38" s="11"/>
      <c r="X38" s="11">
        <f t="shared" si="0"/>
        <v>0</v>
      </c>
      <c r="Y38" s="5"/>
      <c r="Z38" s="7"/>
      <c r="AA38" s="8" t="s">
        <v>40</v>
      </c>
    </row>
    <row r="39" spans="1:27" ht="85.5" x14ac:dyDescent="0.2">
      <c r="A39" s="5" t="s">
        <v>41</v>
      </c>
      <c r="B39" s="5" t="s">
        <v>41</v>
      </c>
      <c r="C39" s="12"/>
      <c r="D39" s="5"/>
      <c r="E39" s="5"/>
      <c r="F39" s="12"/>
      <c r="G39" s="7"/>
      <c r="H39" s="8" t="s">
        <v>42</v>
      </c>
      <c r="I39" s="8" t="s">
        <v>43</v>
      </c>
      <c r="J39" s="9" t="s">
        <v>44</v>
      </c>
      <c r="K39" s="5" t="s">
        <v>43</v>
      </c>
      <c r="L39" s="5"/>
      <c r="M39" s="13"/>
      <c r="N39" s="13"/>
      <c r="O39" s="7"/>
      <c r="P39" s="7"/>
      <c r="Q39" s="7"/>
      <c r="R39" s="7"/>
      <c r="S39" s="7"/>
      <c r="T39" s="5"/>
      <c r="U39" s="11"/>
      <c r="V39" s="5"/>
      <c r="W39" s="11"/>
      <c r="X39" s="11">
        <f t="shared" si="0"/>
        <v>0</v>
      </c>
      <c r="Y39" s="5"/>
      <c r="Z39" s="7"/>
      <c r="AA39" s="8" t="s">
        <v>40</v>
      </c>
    </row>
    <row r="40" spans="1:27" ht="85.5" x14ac:dyDescent="0.2">
      <c r="A40" s="5" t="s">
        <v>41</v>
      </c>
      <c r="B40" s="5" t="s">
        <v>41</v>
      </c>
      <c r="C40" s="12"/>
      <c r="D40" s="5"/>
      <c r="E40" s="5"/>
      <c r="F40" s="12"/>
      <c r="G40" s="7"/>
      <c r="H40" s="8" t="s">
        <v>42</v>
      </c>
      <c r="I40" s="8" t="s">
        <v>43</v>
      </c>
      <c r="J40" s="9" t="s">
        <v>44</v>
      </c>
      <c r="K40" s="5" t="s">
        <v>43</v>
      </c>
      <c r="L40" s="5"/>
      <c r="M40" s="13"/>
      <c r="N40" s="13"/>
      <c r="O40" s="7"/>
      <c r="P40" s="7"/>
      <c r="Q40" s="7"/>
      <c r="R40" s="7"/>
      <c r="S40" s="7"/>
      <c r="T40" s="5"/>
      <c r="U40" s="11"/>
      <c r="V40" s="5"/>
      <c r="W40" s="11"/>
      <c r="X40" s="11">
        <f t="shared" si="0"/>
        <v>0</v>
      </c>
      <c r="Y40" s="5"/>
      <c r="Z40" s="7"/>
      <c r="AA40" s="8" t="s">
        <v>40</v>
      </c>
    </row>
    <row r="41" spans="1:27" ht="85.5" x14ac:dyDescent="0.2">
      <c r="A41" s="5" t="s">
        <v>41</v>
      </c>
      <c r="B41" s="5" t="s">
        <v>41</v>
      </c>
      <c r="C41" s="12"/>
      <c r="D41" s="15"/>
      <c r="E41" s="5"/>
      <c r="F41" s="12"/>
      <c r="G41" s="7"/>
      <c r="H41" s="8" t="s">
        <v>42</v>
      </c>
      <c r="I41" s="8" t="s">
        <v>43</v>
      </c>
      <c r="J41" s="9" t="s">
        <v>44</v>
      </c>
      <c r="K41" s="5" t="s">
        <v>43</v>
      </c>
      <c r="L41" s="5"/>
      <c r="M41" s="13"/>
      <c r="N41" s="13"/>
      <c r="O41" s="7"/>
      <c r="P41" s="7"/>
      <c r="Q41" s="7"/>
      <c r="R41" s="7"/>
      <c r="S41" s="7"/>
      <c r="T41" s="5"/>
      <c r="U41" s="11"/>
      <c r="V41" s="5"/>
      <c r="W41" s="11"/>
      <c r="X41" s="11">
        <f t="shared" si="0"/>
        <v>0</v>
      </c>
      <c r="Y41" s="5"/>
      <c r="Z41" s="7"/>
      <c r="AA41" s="8" t="s">
        <v>40</v>
      </c>
    </row>
    <row r="42" spans="1:27" ht="85.5" x14ac:dyDescent="0.2">
      <c r="A42" s="5" t="s">
        <v>41</v>
      </c>
      <c r="B42" s="5" t="s">
        <v>41</v>
      </c>
      <c r="C42" s="12"/>
      <c r="D42" s="15"/>
      <c r="E42" s="5"/>
      <c r="F42" s="12"/>
      <c r="G42" s="7"/>
      <c r="H42" s="8" t="s">
        <v>42</v>
      </c>
      <c r="I42" s="8" t="s">
        <v>43</v>
      </c>
      <c r="J42" s="9" t="s">
        <v>44</v>
      </c>
      <c r="K42" s="5" t="s">
        <v>43</v>
      </c>
      <c r="L42" s="5"/>
      <c r="M42" s="13"/>
      <c r="N42" s="13"/>
      <c r="O42" s="7"/>
      <c r="P42" s="7"/>
      <c r="Q42" s="7"/>
      <c r="R42" s="7"/>
      <c r="S42" s="7"/>
      <c r="T42" s="5"/>
      <c r="U42" s="11"/>
      <c r="V42" s="5"/>
      <c r="W42" s="11"/>
      <c r="X42" s="11">
        <f t="shared" si="0"/>
        <v>0</v>
      </c>
      <c r="Y42" s="5"/>
      <c r="Z42" s="7"/>
      <c r="AA42" s="8" t="s">
        <v>40</v>
      </c>
    </row>
    <row r="43" spans="1:27" ht="85.5" x14ac:dyDescent="0.2">
      <c r="A43" s="5" t="s">
        <v>41</v>
      </c>
      <c r="B43" s="5" t="s">
        <v>41</v>
      </c>
      <c r="C43" s="12"/>
      <c r="D43" s="15"/>
      <c r="E43" s="5"/>
      <c r="F43" s="12"/>
      <c r="G43" s="7"/>
      <c r="H43" s="8" t="s">
        <v>42</v>
      </c>
      <c r="I43" s="8" t="s">
        <v>43</v>
      </c>
      <c r="J43" s="9" t="s">
        <v>44</v>
      </c>
      <c r="K43" s="5" t="s">
        <v>43</v>
      </c>
      <c r="L43" s="5"/>
      <c r="M43" s="13"/>
      <c r="N43" s="13"/>
      <c r="O43" s="7"/>
      <c r="P43" s="7"/>
      <c r="Q43" s="7"/>
      <c r="R43" s="7"/>
      <c r="S43" s="7"/>
      <c r="T43" s="7"/>
      <c r="U43" s="14"/>
      <c r="V43" s="5"/>
      <c r="W43" s="11"/>
      <c r="X43" s="11">
        <f t="shared" si="0"/>
        <v>0</v>
      </c>
      <c r="Y43" s="5"/>
      <c r="Z43" s="7"/>
      <c r="AA43" s="8" t="s">
        <v>40</v>
      </c>
    </row>
    <row r="44" spans="1:27" ht="85.5" x14ac:dyDescent="0.2">
      <c r="A44" s="5" t="s">
        <v>41</v>
      </c>
      <c r="B44" s="5" t="s">
        <v>41</v>
      </c>
      <c r="C44" s="12"/>
      <c r="D44" s="15"/>
      <c r="E44" s="5"/>
      <c r="F44" s="12"/>
      <c r="G44" s="7"/>
      <c r="H44" s="8" t="s">
        <v>42</v>
      </c>
      <c r="I44" s="8" t="s">
        <v>43</v>
      </c>
      <c r="J44" s="9" t="s">
        <v>44</v>
      </c>
      <c r="K44" s="5" t="s">
        <v>43</v>
      </c>
      <c r="L44" s="5"/>
      <c r="M44" s="13"/>
      <c r="N44" s="13"/>
      <c r="O44" s="7"/>
      <c r="P44" s="7"/>
      <c r="Q44" s="7"/>
      <c r="R44" s="7"/>
      <c r="S44" s="7"/>
      <c r="T44" s="5"/>
      <c r="U44" s="11"/>
      <c r="V44" s="5"/>
      <c r="W44" s="11"/>
      <c r="X44" s="11">
        <f t="shared" si="0"/>
        <v>0</v>
      </c>
      <c r="Y44" s="5"/>
      <c r="Z44" s="7"/>
      <c r="AA44" s="8" t="s">
        <v>40</v>
      </c>
    </row>
    <row r="45" spans="1:27" ht="85.5" x14ac:dyDescent="0.2">
      <c r="A45" s="5" t="s">
        <v>41</v>
      </c>
      <c r="B45" s="5" t="s">
        <v>41</v>
      </c>
      <c r="C45" s="12"/>
      <c r="D45" s="5"/>
      <c r="E45" s="5"/>
      <c r="F45" s="12"/>
      <c r="G45" s="7"/>
      <c r="H45" s="8" t="s">
        <v>42</v>
      </c>
      <c r="I45" s="8" t="s">
        <v>43</v>
      </c>
      <c r="J45" s="9" t="s">
        <v>44</v>
      </c>
      <c r="K45" s="5" t="s">
        <v>43</v>
      </c>
      <c r="L45" s="5"/>
      <c r="M45" s="13"/>
      <c r="N45" s="13"/>
      <c r="O45" s="7"/>
      <c r="P45" s="7"/>
      <c r="Q45" s="7"/>
      <c r="R45" s="7"/>
      <c r="S45" s="7"/>
      <c r="T45" s="5"/>
      <c r="U45" s="11"/>
      <c r="V45" s="5"/>
      <c r="W45" s="11"/>
      <c r="X45" s="11">
        <f t="shared" si="0"/>
        <v>0</v>
      </c>
      <c r="Y45" s="5"/>
      <c r="Z45" s="7"/>
      <c r="AA45" s="8" t="s">
        <v>40</v>
      </c>
    </row>
    <row r="46" spans="1:27" ht="85.5" x14ac:dyDescent="0.2">
      <c r="A46" s="5" t="s">
        <v>41</v>
      </c>
      <c r="B46" s="5" t="s">
        <v>41</v>
      </c>
      <c r="C46" s="12"/>
      <c r="D46" s="5"/>
      <c r="E46" s="5"/>
      <c r="F46" s="12"/>
      <c r="G46" s="7"/>
      <c r="H46" s="8" t="s">
        <v>42</v>
      </c>
      <c r="I46" s="8" t="s">
        <v>43</v>
      </c>
      <c r="J46" s="9" t="s">
        <v>44</v>
      </c>
      <c r="K46" s="5" t="s">
        <v>43</v>
      </c>
      <c r="L46" s="5"/>
      <c r="M46" s="13"/>
      <c r="N46" s="13"/>
      <c r="O46" s="7"/>
      <c r="P46" s="7"/>
      <c r="Q46" s="7"/>
      <c r="R46" s="7"/>
      <c r="S46" s="7"/>
      <c r="T46" s="5"/>
      <c r="U46" s="11"/>
      <c r="V46" s="5"/>
      <c r="W46" s="11"/>
      <c r="X46" s="11">
        <f t="shared" si="0"/>
        <v>0</v>
      </c>
      <c r="Y46" s="5"/>
      <c r="Z46" s="7"/>
      <c r="AA46" s="8" t="s">
        <v>40</v>
      </c>
    </row>
    <row r="47" spans="1:27" ht="85.5" x14ac:dyDescent="0.2">
      <c r="A47" s="5" t="s">
        <v>41</v>
      </c>
      <c r="B47" s="5" t="s">
        <v>41</v>
      </c>
      <c r="C47" s="12"/>
      <c r="D47" s="5"/>
      <c r="E47" s="5"/>
      <c r="F47" s="12"/>
      <c r="G47" s="7"/>
      <c r="H47" s="8" t="s">
        <v>42</v>
      </c>
      <c r="I47" s="8" t="s">
        <v>43</v>
      </c>
      <c r="J47" s="9" t="s">
        <v>44</v>
      </c>
      <c r="K47" s="5" t="s">
        <v>43</v>
      </c>
      <c r="L47" s="5"/>
      <c r="M47" s="13"/>
      <c r="N47" s="13"/>
      <c r="O47" s="7"/>
      <c r="P47" s="7"/>
      <c r="Q47" s="7"/>
      <c r="R47" s="7"/>
      <c r="S47" s="7"/>
      <c r="T47" s="5"/>
      <c r="U47" s="11"/>
      <c r="V47" s="5"/>
      <c r="W47" s="11"/>
      <c r="X47" s="11">
        <f t="shared" si="0"/>
        <v>0</v>
      </c>
      <c r="Y47" s="5"/>
      <c r="Z47" s="7"/>
      <c r="AA47" s="8" t="s">
        <v>40</v>
      </c>
    </row>
    <row r="48" spans="1:27" ht="14.25" x14ac:dyDescent="0.2">
      <c r="A48" s="16"/>
      <c r="B48" s="16"/>
      <c r="C48" s="6"/>
      <c r="D48" s="17"/>
      <c r="E48" s="17"/>
      <c r="F48" s="6"/>
      <c r="G48" s="18"/>
      <c r="H48" s="8" t="s">
        <v>42</v>
      </c>
      <c r="I48" s="5" t="s">
        <v>43</v>
      </c>
      <c r="J48" s="9" t="s">
        <v>44</v>
      </c>
      <c r="K48" s="5" t="s">
        <v>43</v>
      </c>
      <c r="L48" s="5"/>
      <c r="M48" s="13"/>
      <c r="N48" s="13"/>
      <c r="O48" s="7"/>
      <c r="P48" s="7"/>
      <c r="Q48" s="7"/>
      <c r="R48" s="7"/>
      <c r="S48" s="7"/>
      <c r="T48" s="5"/>
      <c r="U48" s="11"/>
      <c r="V48" s="5"/>
      <c r="W48" s="11"/>
      <c r="X48" s="11">
        <f t="shared" si="0"/>
        <v>0</v>
      </c>
      <c r="Y48" s="16"/>
      <c r="Z48" s="16"/>
      <c r="AA48" s="16"/>
    </row>
    <row r="49" spans="1:27" ht="14.25" x14ac:dyDescent="0.2">
      <c r="A49" s="16"/>
      <c r="B49" s="16"/>
      <c r="C49" s="6"/>
      <c r="D49" s="5"/>
      <c r="E49" s="5"/>
      <c r="F49" s="6"/>
      <c r="G49" s="18"/>
      <c r="H49" s="8" t="s">
        <v>42</v>
      </c>
      <c r="I49" s="5" t="s">
        <v>43</v>
      </c>
      <c r="J49" s="9" t="s">
        <v>44</v>
      </c>
      <c r="K49" s="5" t="s">
        <v>43</v>
      </c>
      <c r="L49" s="5"/>
      <c r="M49" s="13"/>
      <c r="N49" s="13"/>
      <c r="O49" s="7"/>
      <c r="P49" s="7"/>
      <c r="Q49" s="7"/>
      <c r="R49" s="7"/>
      <c r="S49" s="7"/>
      <c r="T49" s="5"/>
      <c r="U49" s="11"/>
      <c r="V49" s="5"/>
      <c r="W49" s="11"/>
      <c r="X49" s="11">
        <f t="shared" si="0"/>
        <v>0</v>
      </c>
      <c r="Y49" s="16"/>
      <c r="Z49" s="16"/>
      <c r="AA49" s="16"/>
    </row>
    <row r="50" spans="1:27" ht="14.25" x14ac:dyDescent="0.2">
      <c r="A50" s="16"/>
      <c r="B50" s="16"/>
      <c r="C50" s="6"/>
      <c r="D50" s="5"/>
      <c r="E50" s="5"/>
      <c r="F50" s="6"/>
      <c r="G50" s="18"/>
      <c r="H50" s="8" t="s">
        <v>42</v>
      </c>
      <c r="I50" s="5" t="s">
        <v>43</v>
      </c>
      <c r="J50" s="9" t="s">
        <v>44</v>
      </c>
      <c r="K50" s="5" t="s">
        <v>43</v>
      </c>
      <c r="L50" s="5"/>
      <c r="M50" s="13"/>
      <c r="N50" s="13"/>
      <c r="O50" s="7"/>
      <c r="P50" s="7"/>
      <c r="Q50" s="7"/>
      <c r="R50" s="7"/>
      <c r="S50" s="7"/>
      <c r="T50" s="5"/>
      <c r="U50" s="11"/>
      <c r="V50" s="5"/>
      <c r="W50" s="11"/>
      <c r="X50" s="11">
        <f t="shared" si="0"/>
        <v>0</v>
      </c>
      <c r="Y50" s="16"/>
      <c r="Z50" s="16"/>
      <c r="AA50" s="16"/>
    </row>
    <row r="51" spans="1:27" ht="14.25" x14ac:dyDescent="0.2">
      <c r="A51" s="16"/>
      <c r="B51" s="16"/>
      <c r="C51" s="6"/>
      <c r="D51" s="5"/>
      <c r="E51" s="5"/>
      <c r="F51" s="6"/>
      <c r="G51" s="18"/>
      <c r="H51" s="8" t="s">
        <v>42</v>
      </c>
      <c r="I51" s="5" t="s">
        <v>43</v>
      </c>
      <c r="J51" s="9" t="s">
        <v>44</v>
      </c>
      <c r="K51" s="5" t="s">
        <v>43</v>
      </c>
      <c r="L51" s="5"/>
      <c r="M51" s="5"/>
      <c r="N51" s="5"/>
      <c r="O51" s="7"/>
      <c r="P51" s="7"/>
      <c r="Q51" s="7"/>
      <c r="R51" s="7"/>
      <c r="S51" s="7"/>
      <c r="T51" s="5"/>
      <c r="U51" s="11"/>
      <c r="V51" s="5"/>
      <c r="W51" s="11"/>
      <c r="X51" s="11">
        <f t="shared" si="0"/>
        <v>0</v>
      </c>
      <c r="Y51" s="16"/>
      <c r="Z51" s="16"/>
      <c r="AA51" s="16"/>
    </row>
    <row r="52" spans="1:27" ht="14.25" x14ac:dyDescent="0.2">
      <c r="A52" s="16"/>
      <c r="B52" s="16"/>
      <c r="C52" s="6"/>
      <c r="D52" s="5"/>
      <c r="E52" s="5"/>
      <c r="F52" s="6"/>
      <c r="G52" s="18"/>
      <c r="H52" s="8" t="s">
        <v>42</v>
      </c>
      <c r="I52" s="5" t="s">
        <v>43</v>
      </c>
      <c r="J52" s="9" t="s">
        <v>44</v>
      </c>
      <c r="K52" s="5" t="s">
        <v>43</v>
      </c>
      <c r="L52" s="5"/>
      <c r="M52" s="13"/>
      <c r="N52" s="13"/>
      <c r="O52" s="7"/>
      <c r="P52" s="7"/>
      <c r="Q52" s="7"/>
      <c r="R52" s="7"/>
      <c r="S52" s="7"/>
      <c r="T52" s="5"/>
      <c r="U52" s="11"/>
      <c r="V52" s="5"/>
      <c r="W52" s="11"/>
      <c r="X52" s="11">
        <f t="shared" si="0"/>
        <v>0</v>
      </c>
      <c r="Y52" s="16"/>
      <c r="Z52" s="16"/>
      <c r="AA52" s="16"/>
    </row>
    <row r="53" spans="1:27" ht="14.25" x14ac:dyDescent="0.2">
      <c r="A53" s="16"/>
      <c r="B53" s="16"/>
      <c r="C53" s="6"/>
      <c r="D53" s="5"/>
      <c r="E53" s="5"/>
      <c r="F53" s="6"/>
      <c r="G53" s="18"/>
      <c r="H53" s="8" t="s">
        <v>42</v>
      </c>
      <c r="I53" s="5" t="s">
        <v>43</v>
      </c>
      <c r="J53" s="9" t="s">
        <v>44</v>
      </c>
      <c r="K53" s="5" t="s">
        <v>43</v>
      </c>
      <c r="L53" s="5"/>
      <c r="M53" s="13"/>
      <c r="N53" s="13"/>
      <c r="O53" s="7"/>
      <c r="P53" s="7"/>
      <c r="Q53" s="7"/>
      <c r="R53" s="7"/>
      <c r="S53" s="7"/>
      <c r="T53" s="5"/>
      <c r="U53" s="11"/>
      <c r="V53" s="5"/>
      <c r="W53" s="11"/>
      <c r="X53" s="11">
        <f t="shared" si="0"/>
        <v>0</v>
      </c>
      <c r="Y53" s="16"/>
      <c r="Z53" s="16"/>
      <c r="AA53" s="16"/>
    </row>
    <row r="54" spans="1:27" ht="14.25" x14ac:dyDescent="0.2">
      <c r="A54" s="16"/>
      <c r="B54" s="16"/>
      <c r="C54" s="6"/>
      <c r="D54" s="5"/>
      <c r="E54" s="5"/>
      <c r="F54" s="6"/>
      <c r="G54" s="18"/>
      <c r="H54" s="8" t="s">
        <v>42</v>
      </c>
      <c r="I54" s="5" t="s">
        <v>43</v>
      </c>
      <c r="J54" s="9" t="s">
        <v>44</v>
      </c>
      <c r="K54" s="5" t="s">
        <v>43</v>
      </c>
      <c r="L54" s="5"/>
      <c r="M54" s="13"/>
      <c r="N54" s="13"/>
      <c r="O54" s="7"/>
      <c r="P54" s="7"/>
      <c r="Q54" s="7"/>
      <c r="R54" s="7"/>
      <c r="S54" s="7"/>
      <c r="T54" s="5"/>
      <c r="U54" s="11"/>
      <c r="V54" s="5"/>
      <c r="W54" s="11"/>
      <c r="X54" s="11">
        <f t="shared" si="0"/>
        <v>0</v>
      </c>
      <c r="Y54" s="16"/>
      <c r="Z54" s="16"/>
      <c r="AA54" s="16"/>
    </row>
    <row r="55" spans="1:27" ht="14.25" x14ac:dyDescent="0.2">
      <c r="A55" s="16"/>
      <c r="B55" s="16"/>
      <c r="C55" s="6"/>
      <c r="D55" s="5"/>
      <c r="E55" s="5"/>
      <c r="F55" s="6"/>
      <c r="G55" s="18"/>
      <c r="H55" s="8" t="s">
        <v>42</v>
      </c>
      <c r="I55" s="5" t="s">
        <v>43</v>
      </c>
      <c r="J55" s="9" t="s">
        <v>44</v>
      </c>
      <c r="K55" s="5" t="s">
        <v>43</v>
      </c>
      <c r="L55" s="5"/>
      <c r="M55" s="13"/>
      <c r="N55" s="13"/>
      <c r="O55" s="7"/>
      <c r="P55" s="7"/>
      <c r="Q55" s="7"/>
      <c r="R55" s="7"/>
      <c r="S55" s="7"/>
      <c r="T55" s="5"/>
      <c r="U55" s="11"/>
      <c r="V55" s="5"/>
      <c r="W55" s="11"/>
      <c r="X55" s="11">
        <f t="shared" si="0"/>
        <v>0</v>
      </c>
      <c r="Y55" s="16"/>
      <c r="Z55" s="16"/>
      <c r="AA55" s="16"/>
    </row>
    <row r="56" spans="1:27" ht="14.25" x14ac:dyDescent="0.2">
      <c r="A56" s="16"/>
      <c r="B56" s="16"/>
      <c r="C56" s="6"/>
      <c r="D56" s="5"/>
      <c r="E56" s="5"/>
      <c r="F56" s="6"/>
      <c r="G56" s="18"/>
      <c r="H56" s="8" t="s">
        <v>42</v>
      </c>
      <c r="I56" s="5" t="s">
        <v>43</v>
      </c>
      <c r="J56" s="9" t="s">
        <v>44</v>
      </c>
      <c r="K56" s="5" t="s">
        <v>43</v>
      </c>
      <c r="L56" s="5"/>
      <c r="M56" s="13"/>
      <c r="N56" s="13"/>
      <c r="O56" s="7"/>
      <c r="P56" s="7"/>
      <c r="Q56" s="7"/>
      <c r="R56" s="7"/>
      <c r="S56" s="7"/>
      <c r="T56" s="5"/>
      <c r="U56" s="11"/>
      <c r="V56" s="5"/>
      <c r="W56" s="11"/>
      <c r="X56" s="11">
        <f t="shared" si="0"/>
        <v>0</v>
      </c>
      <c r="Y56" s="16"/>
      <c r="Z56" s="16"/>
      <c r="AA56" s="16"/>
    </row>
    <row r="57" spans="1:27" ht="14.25" x14ac:dyDescent="0.2">
      <c r="A57" s="16"/>
      <c r="B57" s="16"/>
      <c r="C57" s="6"/>
      <c r="D57" s="5"/>
      <c r="E57" s="5"/>
      <c r="F57" s="6"/>
      <c r="G57" s="18"/>
      <c r="H57" s="8" t="s">
        <v>42</v>
      </c>
      <c r="I57" s="5" t="s">
        <v>43</v>
      </c>
      <c r="J57" s="9" t="s">
        <v>44</v>
      </c>
      <c r="K57" s="5" t="s">
        <v>43</v>
      </c>
      <c r="L57" s="5"/>
      <c r="M57" s="13"/>
      <c r="N57" s="13"/>
      <c r="O57" s="7"/>
      <c r="P57" s="7"/>
      <c r="Q57" s="7"/>
      <c r="R57" s="7"/>
      <c r="S57" s="7"/>
      <c r="T57" s="5"/>
      <c r="U57" s="11"/>
      <c r="V57" s="5"/>
      <c r="W57" s="11"/>
      <c r="X57" s="11">
        <f t="shared" si="0"/>
        <v>0</v>
      </c>
      <c r="Y57" s="16"/>
      <c r="Z57" s="16"/>
      <c r="AA57" s="16"/>
    </row>
    <row r="58" spans="1:27" ht="14.25" x14ac:dyDescent="0.2">
      <c r="A58" s="16"/>
      <c r="B58" s="16"/>
      <c r="C58" s="6"/>
      <c r="D58" s="5"/>
      <c r="E58" s="5"/>
      <c r="F58" s="6"/>
      <c r="G58" s="18"/>
      <c r="H58" s="8" t="s">
        <v>42</v>
      </c>
      <c r="I58" s="5" t="s">
        <v>43</v>
      </c>
      <c r="J58" s="9" t="s">
        <v>44</v>
      </c>
      <c r="K58" s="5" t="s">
        <v>43</v>
      </c>
      <c r="L58" s="5"/>
      <c r="M58" s="13"/>
      <c r="N58" s="13"/>
      <c r="O58" s="7"/>
      <c r="P58" s="7"/>
      <c r="Q58" s="7"/>
      <c r="R58" s="7"/>
      <c r="S58" s="7"/>
      <c r="T58" s="5"/>
      <c r="U58" s="11"/>
      <c r="V58" s="5"/>
      <c r="W58" s="11"/>
      <c r="X58" s="11">
        <f t="shared" si="0"/>
        <v>0</v>
      </c>
      <c r="Y58" s="16"/>
      <c r="Z58" s="16"/>
      <c r="AA58" s="16"/>
    </row>
    <row r="59" spans="1:27" ht="14.25" x14ac:dyDescent="0.2">
      <c r="A59" s="16"/>
      <c r="B59" s="16"/>
      <c r="C59" s="6"/>
      <c r="D59" s="5"/>
      <c r="E59" s="5"/>
      <c r="F59" s="6"/>
      <c r="G59" s="18"/>
      <c r="H59" s="8" t="s">
        <v>42</v>
      </c>
      <c r="I59" s="5" t="s">
        <v>43</v>
      </c>
      <c r="J59" s="9" t="s">
        <v>44</v>
      </c>
      <c r="K59" s="5" t="s">
        <v>43</v>
      </c>
      <c r="L59" s="5"/>
      <c r="M59" s="13"/>
      <c r="N59" s="13"/>
      <c r="O59" s="7"/>
      <c r="P59" s="7"/>
      <c r="Q59" s="7"/>
      <c r="R59" s="7"/>
      <c r="S59" s="7"/>
      <c r="T59" s="5"/>
      <c r="U59" s="11"/>
      <c r="V59" s="5"/>
      <c r="W59" s="11"/>
      <c r="X59" s="11">
        <f t="shared" si="0"/>
        <v>0</v>
      </c>
      <c r="Y59" s="16"/>
      <c r="Z59" s="16"/>
      <c r="AA59" s="16"/>
    </row>
    <row r="60" spans="1:27" ht="14.25" x14ac:dyDescent="0.2">
      <c r="A60" s="16"/>
      <c r="B60" s="16"/>
      <c r="C60" s="6"/>
      <c r="D60" s="5"/>
      <c r="E60" s="5"/>
      <c r="F60" s="6"/>
      <c r="G60" s="18"/>
      <c r="H60" s="8" t="s">
        <v>42</v>
      </c>
      <c r="I60" s="5" t="s">
        <v>43</v>
      </c>
      <c r="J60" s="9" t="s">
        <v>44</v>
      </c>
      <c r="K60" s="5" t="s">
        <v>43</v>
      </c>
      <c r="L60" s="5"/>
      <c r="M60" s="13"/>
      <c r="N60" s="13"/>
      <c r="O60" s="7"/>
      <c r="P60" s="7"/>
      <c r="Q60" s="7"/>
      <c r="R60" s="7"/>
      <c r="S60" s="7"/>
      <c r="T60" s="5"/>
      <c r="U60" s="11"/>
      <c r="V60" s="5"/>
      <c r="W60" s="11"/>
      <c r="X60" s="11">
        <f t="shared" si="0"/>
        <v>0</v>
      </c>
      <c r="Y60" s="16"/>
      <c r="Z60" s="16"/>
      <c r="AA60" s="16"/>
    </row>
    <row r="61" spans="1:27" ht="14.25" x14ac:dyDescent="0.2">
      <c r="A61" s="16"/>
      <c r="B61" s="16"/>
      <c r="C61" s="6"/>
      <c r="D61" s="5"/>
      <c r="E61" s="5"/>
      <c r="F61" s="6"/>
      <c r="G61" s="18"/>
      <c r="H61" s="8" t="s">
        <v>42</v>
      </c>
      <c r="I61" s="5" t="s">
        <v>43</v>
      </c>
      <c r="J61" s="9" t="s">
        <v>44</v>
      </c>
      <c r="K61" s="5" t="s">
        <v>43</v>
      </c>
      <c r="L61" s="5"/>
      <c r="M61" s="13"/>
      <c r="N61" s="13"/>
      <c r="O61" s="7"/>
      <c r="P61" s="7"/>
      <c r="Q61" s="7"/>
      <c r="R61" s="7"/>
      <c r="S61" s="7"/>
      <c r="T61" s="5"/>
      <c r="U61" s="11"/>
      <c r="V61" s="5"/>
      <c r="W61" s="11"/>
      <c r="X61" s="11">
        <f t="shared" si="0"/>
        <v>0</v>
      </c>
      <c r="Y61" s="16"/>
      <c r="Z61" s="16"/>
      <c r="AA61" s="16"/>
    </row>
    <row r="62" spans="1:27" ht="14.25" x14ac:dyDescent="0.2">
      <c r="A62" s="16"/>
      <c r="B62" s="16"/>
      <c r="C62" s="6"/>
      <c r="D62" s="5"/>
      <c r="E62" s="5"/>
      <c r="F62" s="6"/>
      <c r="G62" s="18"/>
      <c r="H62" s="8" t="s">
        <v>42</v>
      </c>
      <c r="I62" s="5" t="s">
        <v>43</v>
      </c>
      <c r="J62" s="9" t="s">
        <v>44</v>
      </c>
      <c r="K62" s="5" t="s">
        <v>43</v>
      </c>
      <c r="L62" s="5"/>
      <c r="M62" s="13"/>
      <c r="N62" s="13"/>
      <c r="O62" s="7"/>
      <c r="P62" s="7"/>
      <c r="Q62" s="7"/>
      <c r="R62" s="7"/>
      <c r="S62" s="7"/>
      <c r="T62" s="5"/>
      <c r="U62" s="11"/>
      <c r="V62" s="5"/>
      <c r="W62" s="11"/>
      <c r="X62" s="11">
        <f t="shared" si="0"/>
        <v>0</v>
      </c>
      <c r="Y62" s="16"/>
      <c r="Z62" s="16"/>
      <c r="AA62" s="16"/>
    </row>
    <row r="63" spans="1:27" ht="14.25" x14ac:dyDescent="0.2">
      <c r="A63" s="16"/>
      <c r="B63" s="16"/>
      <c r="C63" s="6"/>
      <c r="D63" s="5"/>
      <c r="E63" s="5"/>
      <c r="F63" s="6"/>
      <c r="G63" s="18"/>
      <c r="H63" s="8" t="s">
        <v>42</v>
      </c>
      <c r="I63" s="5" t="s">
        <v>43</v>
      </c>
      <c r="J63" s="9" t="s">
        <v>44</v>
      </c>
      <c r="K63" s="5" t="s">
        <v>43</v>
      </c>
      <c r="L63" s="5"/>
      <c r="M63" s="13"/>
      <c r="N63" s="13"/>
      <c r="O63" s="7"/>
      <c r="P63" s="7"/>
      <c r="Q63" s="7"/>
      <c r="R63" s="7"/>
      <c r="S63" s="7"/>
      <c r="T63" s="5"/>
      <c r="U63" s="11"/>
      <c r="V63" s="5"/>
      <c r="W63" s="11"/>
      <c r="X63" s="11">
        <f t="shared" si="0"/>
        <v>0</v>
      </c>
      <c r="Y63" s="16"/>
      <c r="Z63" s="16"/>
      <c r="AA63" s="16"/>
    </row>
    <row r="64" spans="1:27" ht="14.25" x14ac:dyDescent="0.2">
      <c r="A64" s="16"/>
      <c r="B64" s="16"/>
      <c r="C64" s="6"/>
      <c r="D64" s="5"/>
      <c r="E64" s="5"/>
      <c r="F64" s="6"/>
      <c r="G64" s="18"/>
      <c r="H64" s="8" t="s">
        <v>42</v>
      </c>
      <c r="I64" s="5" t="s">
        <v>43</v>
      </c>
      <c r="J64" s="9" t="s">
        <v>44</v>
      </c>
      <c r="K64" s="5" t="s">
        <v>43</v>
      </c>
      <c r="L64" s="5"/>
      <c r="M64" s="13"/>
      <c r="N64" s="13"/>
      <c r="O64" s="7"/>
      <c r="P64" s="7"/>
      <c r="Q64" s="7"/>
      <c r="R64" s="7"/>
      <c r="S64" s="7"/>
      <c r="T64" s="5"/>
      <c r="U64" s="11"/>
      <c r="V64" s="5"/>
      <c r="W64" s="11"/>
      <c r="X64" s="11">
        <f t="shared" si="0"/>
        <v>0</v>
      </c>
      <c r="Y64" s="16"/>
      <c r="Z64" s="16"/>
      <c r="AA64" s="16"/>
    </row>
    <row r="65" spans="1:27" ht="14.25" x14ac:dyDescent="0.2">
      <c r="A65" s="16"/>
      <c r="B65" s="16"/>
      <c r="C65" s="6"/>
      <c r="D65" s="5"/>
      <c r="E65" s="5"/>
      <c r="F65" s="6"/>
      <c r="G65" s="18"/>
      <c r="H65" s="8" t="s">
        <v>42</v>
      </c>
      <c r="I65" s="5" t="s">
        <v>43</v>
      </c>
      <c r="J65" s="9" t="s">
        <v>44</v>
      </c>
      <c r="K65" s="5" t="s">
        <v>43</v>
      </c>
      <c r="L65" s="5"/>
      <c r="M65" s="13"/>
      <c r="N65" s="13"/>
      <c r="O65" s="7"/>
      <c r="P65" s="7"/>
      <c r="Q65" s="7"/>
      <c r="R65" s="7"/>
      <c r="S65" s="7"/>
      <c r="T65" s="5"/>
      <c r="U65" s="11"/>
      <c r="V65" s="5"/>
      <c r="W65" s="11"/>
      <c r="X65" s="11">
        <f t="shared" si="0"/>
        <v>0</v>
      </c>
      <c r="Y65" s="16"/>
      <c r="Z65" s="16"/>
      <c r="AA65" s="16"/>
    </row>
    <row r="66" spans="1:27" ht="14.25" x14ac:dyDescent="0.2">
      <c r="A66" s="16"/>
      <c r="B66" s="16"/>
      <c r="C66" s="6"/>
      <c r="D66" s="5"/>
      <c r="E66" s="5"/>
      <c r="F66" s="6"/>
      <c r="G66" s="18"/>
      <c r="H66" s="8" t="s">
        <v>42</v>
      </c>
      <c r="I66" s="5" t="s">
        <v>43</v>
      </c>
      <c r="J66" s="9" t="s">
        <v>44</v>
      </c>
      <c r="K66" s="5" t="s">
        <v>43</v>
      </c>
      <c r="L66" s="5"/>
      <c r="M66" s="13"/>
      <c r="N66" s="13"/>
      <c r="O66" s="7"/>
      <c r="P66" s="7"/>
      <c r="Q66" s="7"/>
      <c r="R66" s="7"/>
      <c r="S66" s="7"/>
      <c r="T66" s="5"/>
      <c r="U66" s="11"/>
      <c r="V66" s="5"/>
      <c r="W66" s="11"/>
      <c r="X66" s="11">
        <f t="shared" si="0"/>
        <v>0</v>
      </c>
      <c r="Y66" s="16"/>
      <c r="Z66" s="16"/>
      <c r="AA66" s="16"/>
    </row>
    <row r="67" spans="1:27" ht="14.25" x14ac:dyDescent="0.2">
      <c r="A67" s="16"/>
      <c r="B67" s="16"/>
      <c r="C67" s="6"/>
      <c r="D67" s="5"/>
      <c r="E67" s="5"/>
      <c r="F67" s="6"/>
      <c r="G67" s="18"/>
      <c r="H67" s="8" t="s">
        <v>42</v>
      </c>
      <c r="I67" s="5" t="s">
        <v>43</v>
      </c>
      <c r="J67" s="9" t="s">
        <v>44</v>
      </c>
      <c r="K67" s="5" t="s">
        <v>43</v>
      </c>
      <c r="L67" s="5"/>
      <c r="M67" s="13"/>
      <c r="N67" s="13"/>
      <c r="O67" s="7"/>
      <c r="P67" s="7"/>
      <c r="Q67" s="7"/>
      <c r="R67" s="7"/>
      <c r="S67" s="7"/>
      <c r="T67" s="5"/>
      <c r="U67" s="11"/>
      <c r="V67" s="5"/>
      <c r="W67" s="11"/>
      <c r="X67" s="11">
        <f t="shared" si="0"/>
        <v>0</v>
      </c>
      <c r="Y67" s="16"/>
      <c r="Z67" s="16"/>
      <c r="AA67" s="16"/>
    </row>
    <row r="68" spans="1:27" ht="14.25" x14ac:dyDescent="0.2">
      <c r="A68" s="16"/>
      <c r="B68" s="16"/>
      <c r="C68" s="6"/>
      <c r="D68" s="5"/>
      <c r="E68" s="5"/>
      <c r="F68" s="6"/>
      <c r="G68" s="18"/>
      <c r="H68" s="8" t="s">
        <v>42</v>
      </c>
      <c r="I68" s="5" t="s">
        <v>43</v>
      </c>
      <c r="J68" s="9" t="s">
        <v>44</v>
      </c>
      <c r="K68" s="5" t="s">
        <v>43</v>
      </c>
      <c r="L68" s="5"/>
      <c r="M68" s="13"/>
      <c r="N68" s="13"/>
      <c r="O68" s="7"/>
      <c r="P68" s="7"/>
      <c r="Q68" s="7"/>
      <c r="R68" s="7"/>
      <c r="S68" s="7"/>
      <c r="T68" s="5"/>
      <c r="U68" s="11"/>
      <c r="V68" s="5"/>
      <c r="W68" s="11"/>
      <c r="X68" s="11">
        <f t="shared" si="0"/>
        <v>0</v>
      </c>
      <c r="Y68" s="16"/>
      <c r="Z68" s="16"/>
      <c r="AA68" s="16"/>
    </row>
    <row r="69" spans="1:27" ht="14.25" x14ac:dyDescent="0.2">
      <c r="A69" s="16"/>
      <c r="B69" s="16"/>
      <c r="C69" s="6"/>
      <c r="D69" s="5"/>
      <c r="E69" s="5"/>
      <c r="F69" s="6"/>
      <c r="G69" s="18"/>
      <c r="H69" s="8" t="s">
        <v>42</v>
      </c>
      <c r="I69" s="5" t="s">
        <v>43</v>
      </c>
      <c r="J69" s="9" t="s">
        <v>44</v>
      </c>
      <c r="K69" s="5" t="s">
        <v>43</v>
      </c>
      <c r="L69" s="5"/>
      <c r="M69" s="13"/>
      <c r="N69" s="13"/>
      <c r="O69" s="7"/>
      <c r="P69" s="7"/>
      <c r="Q69" s="7"/>
      <c r="R69" s="7"/>
      <c r="S69" s="7"/>
      <c r="T69" s="5"/>
      <c r="U69" s="11"/>
      <c r="V69" s="5"/>
      <c r="W69" s="11"/>
      <c r="X69" s="11">
        <f t="shared" si="0"/>
        <v>0</v>
      </c>
      <c r="Y69" s="16"/>
      <c r="Z69" s="16"/>
      <c r="AA69" s="16"/>
    </row>
    <row r="70" spans="1:27" ht="14.25" x14ac:dyDescent="0.2">
      <c r="A70" s="16"/>
      <c r="B70" s="16"/>
      <c r="C70" s="6"/>
      <c r="D70" s="5"/>
      <c r="E70" s="5"/>
      <c r="F70" s="6"/>
      <c r="G70" s="18"/>
      <c r="H70" s="8" t="s">
        <v>42</v>
      </c>
      <c r="I70" s="5" t="s">
        <v>43</v>
      </c>
      <c r="J70" s="9" t="s">
        <v>44</v>
      </c>
      <c r="K70" s="5" t="s">
        <v>43</v>
      </c>
      <c r="L70" s="5"/>
      <c r="M70" s="13"/>
      <c r="N70" s="13"/>
      <c r="O70" s="7"/>
      <c r="P70" s="7"/>
      <c r="Q70" s="7"/>
      <c r="R70" s="7"/>
      <c r="S70" s="7"/>
      <c r="T70" s="5"/>
      <c r="U70" s="11"/>
      <c r="V70" s="5"/>
      <c r="W70" s="11"/>
      <c r="X70" s="11">
        <f t="shared" si="0"/>
        <v>0</v>
      </c>
      <c r="Y70" s="16"/>
      <c r="Z70" s="16"/>
      <c r="AA70" s="16"/>
    </row>
    <row r="71" spans="1:27" ht="14.25" x14ac:dyDescent="0.2">
      <c r="A71" s="16"/>
      <c r="B71" s="16"/>
      <c r="C71" s="6"/>
      <c r="D71" s="5"/>
      <c r="E71" s="5"/>
      <c r="F71" s="6"/>
      <c r="G71" s="18"/>
      <c r="H71" s="8" t="s">
        <v>42</v>
      </c>
      <c r="I71" s="5" t="s">
        <v>43</v>
      </c>
      <c r="J71" s="9" t="s">
        <v>44</v>
      </c>
      <c r="K71" s="5" t="s">
        <v>43</v>
      </c>
      <c r="L71" s="5"/>
      <c r="M71" s="13"/>
      <c r="N71" s="13"/>
      <c r="O71" s="7"/>
      <c r="P71" s="7"/>
      <c r="Q71" s="7"/>
      <c r="R71" s="7"/>
      <c r="S71" s="7"/>
      <c r="T71" s="13"/>
      <c r="U71" s="11"/>
      <c r="V71" s="5"/>
      <c r="W71" s="11"/>
      <c r="X71" s="11">
        <f t="shared" si="0"/>
        <v>0</v>
      </c>
      <c r="Y71" s="16"/>
      <c r="Z71" s="16"/>
      <c r="AA71" s="16"/>
    </row>
    <row r="72" spans="1:27" ht="14.25" x14ac:dyDescent="0.2">
      <c r="A72" s="16"/>
      <c r="B72" s="16"/>
      <c r="C72" s="6"/>
      <c r="D72" s="5"/>
      <c r="E72" s="5"/>
      <c r="F72" s="6"/>
      <c r="G72" s="18"/>
      <c r="H72" s="8" t="s">
        <v>42</v>
      </c>
      <c r="I72" s="5" t="s">
        <v>43</v>
      </c>
      <c r="J72" s="9" t="s">
        <v>44</v>
      </c>
      <c r="K72" s="5" t="s">
        <v>43</v>
      </c>
      <c r="L72" s="5"/>
      <c r="M72" s="13"/>
      <c r="N72" s="13"/>
      <c r="O72" s="7"/>
      <c r="P72" s="7"/>
      <c r="Q72" s="7"/>
      <c r="R72" s="7"/>
      <c r="S72" s="7"/>
      <c r="T72" s="5"/>
      <c r="U72" s="11"/>
      <c r="V72" s="5"/>
      <c r="W72" s="11"/>
      <c r="X72" s="11">
        <f t="shared" si="0"/>
        <v>0</v>
      </c>
      <c r="Y72" s="16"/>
      <c r="Z72" s="16"/>
      <c r="AA72" s="16"/>
    </row>
    <row r="73" spans="1:27" ht="14.25" x14ac:dyDescent="0.2">
      <c r="A73" s="16"/>
      <c r="B73" s="16"/>
      <c r="C73" s="6"/>
      <c r="D73" s="5"/>
      <c r="E73" s="5"/>
      <c r="F73" s="6"/>
      <c r="G73" s="18"/>
      <c r="H73" s="8" t="s">
        <v>42</v>
      </c>
      <c r="I73" s="5" t="s">
        <v>43</v>
      </c>
      <c r="J73" s="9" t="s">
        <v>44</v>
      </c>
      <c r="K73" s="5" t="s">
        <v>43</v>
      </c>
      <c r="L73" s="5"/>
      <c r="M73" s="13"/>
      <c r="N73" s="13"/>
      <c r="O73" s="7"/>
      <c r="P73" s="7"/>
      <c r="Q73" s="7"/>
      <c r="R73" s="7"/>
      <c r="S73" s="7"/>
      <c r="T73" s="5"/>
      <c r="U73" s="11"/>
      <c r="V73" s="5"/>
      <c r="W73" s="11"/>
      <c r="X73" s="11">
        <f t="shared" si="0"/>
        <v>0</v>
      </c>
      <c r="Y73" s="16"/>
      <c r="Z73" s="16"/>
      <c r="AA73" s="16"/>
    </row>
    <row r="74" spans="1:27" ht="12.75" x14ac:dyDescent="0.2">
      <c r="C74" s="19"/>
      <c r="D74" s="19"/>
      <c r="E74" s="19"/>
      <c r="L74" s="19"/>
    </row>
    <row r="75" spans="1:27" ht="12.75" x14ac:dyDescent="0.2">
      <c r="C75" s="19"/>
      <c r="D75" s="19"/>
      <c r="E75" s="19"/>
      <c r="L75" s="19"/>
    </row>
    <row r="76" spans="1:27" ht="12.75" x14ac:dyDescent="0.2">
      <c r="C76" s="19"/>
      <c r="D76" s="19"/>
      <c r="E76" s="19"/>
      <c r="L76" s="19"/>
    </row>
    <row r="77" spans="1:27" ht="12.75" x14ac:dyDescent="0.2">
      <c r="C77" s="19"/>
      <c r="D77" s="19"/>
      <c r="E77" s="19"/>
      <c r="L77" s="19"/>
    </row>
    <row r="78" spans="1:27" ht="12.75" x14ac:dyDescent="0.2">
      <c r="C78" s="19"/>
      <c r="D78" s="19"/>
      <c r="E78" s="19"/>
      <c r="L78" s="19"/>
    </row>
    <row r="79" spans="1:27" ht="12.75" x14ac:dyDescent="0.2">
      <c r="C79" s="19"/>
      <c r="D79" s="19"/>
      <c r="E79" s="19"/>
      <c r="L79" s="19"/>
    </row>
    <row r="80" spans="1:27" ht="12.75" x14ac:dyDescent="0.2">
      <c r="C80" s="19"/>
      <c r="D80" s="19"/>
      <c r="E80" s="19"/>
      <c r="L80" s="19"/>
    </row>
    <row r="81" spans="3:12" ht="12.75" x14ac:dyDescent="0.2">
      <c r="C81" s="19"/>
      <c r="D81" s="19"/>
      <c r="E81" s="19"/>
      <c r="L81" s="19"/>
    </row>
    <row r="82" spans="3:12" ht="12.75" x14ac:dyDescent="0.2">
      <c r="C82" s="19"/>
      <c r="L82" s="19"/>
    </row>
    <row r="83" spans="3:12" ht="12.75" x14ac:dyDescent="0.2">
      <c r="C83" s="19"/>
      <c r="L83" s="19"/>
    </row>
    <row r="84" spans="3:12" ht="12.75" x14ac:dyDescent="0.2">
      <c r="C84" s="19"/>
      <c r="L84" s="19"/>
    </row>
    <row r="85" spans="3:12" ht="12.75" x14ac:dyDescent="0.2">
      <c r="C85" s="19"/>
      <c r="L85" s="19"/>
    </row>
    <row r="86" spans="3:12" ht="12.75" x14ac:dyDescent="0.2">
      <c r="C86" s="19"/>
      <c r="L86" s="19"/>
    </row>
    <row r="87" spans="3:12" ht="12.75" x14ac:dyDescent="0.2">
      <c r="C87" s="19"/>
      <c r="L87" s="19"/>
    </row>
    <row r="88" spans="3:12" ht="12.75" x14ac:dyDescent="0.2">
      <c r="C88" s="19"/>
      <c r="L88" s="19"/>
    </row>
    <row r="89" spans="3:12" ht="12.75" x14ac:dyDescent="0.2">
      <c r="C89" s="19"/>
      <c r="L89" s="19"/>
    </row>
    <row r="90" spans="3:12" ht="12.75" x14ac:dyDescent="0.2">
      <c r="C90" s="19"/>
      <c r="L90" s="19"/>
    </row>
    <row r="91" spans="3:12" ht="12.75" x14ac:dyDescent="0.2">
      <c r="C91" s="19"/>
      <c r="L91" s="19"/>
    </row>
    <row r="92" spans="3:12" ht="12.75" x14ac:dyDescent="0.2">
      <c r="C92" s="19"/>
      <c r="L92" s="19"/>
    </row>
    <row r="93" spans="3:12" ht="12.75" x14ac:dyDescent="0.2">
      <c r="C93" s="19"/>
      <c r="L93" s="19"/>
    </row>
    <row r="94" spans="3:12" ht="12.75" x14ac:dyDescent="0.2">
      <c r="C94" s="19"/>
      <c r="L94" s="19"/>
    </row>
    <row r="95" spans="3:12" ht="12.75" x14ac:dyDescent="0.2">
      <c r="C95" s="19"/>
      <c r="L95" s="19"/>
    </row>
    <row r="96" spans="3:12" ht="12.75" x14ac:dyDescent="0.2">
      <c r="C96" s="19"/>
      <c r="L96" s="19"/>
    </row>
    <row r="97" spans="3:12" ht="12.75" x14ac:dyDescent="0.2">
      <c r="C97" s="19"/>
      <c r="L97" s="19"/>
    </row>
    <row r="98" spans="3:12" ht="12.75" x14ac:dyDescent="0.2">
      <c r="C98" s="19"/>
      <c r="L98" s="19"/>
    </row>
    <row r="99" spans="3:12" ht="12.75" x14ac:dyDescent="0.2">
      <c r="C99" s="19"/>
      <c r="L99" s="19"/>
    </row>
    <row r="100" spans="3:12" ht="12.75" x14ac:dyDescent="0.2">
      <c r="C100" s="19"/>
      <c r="L100" s="19"/>
    </row>
    <row r="101" spans="3:12" ht="12.75" x14ac:dyDescent="0.2">
      <c r="C101" s="19"/>
      <c r="L101" s="19"/>
    </row>
    <row r="102" spans="3:12" ht="12.75" x14ac:dyDescent="0.2">
      <c r="C102" s="19"/>
      <c r="L102" s="19"/>
    </row>
    <row r="103" spans="3:12" ht="12.75" x14ac:dyDescent="0.2">
      <c r="C103" s="19"/>
      <c r="L103" s="19"/>
    </row>
    <row r="104" spans="3:12" ht="12.75" x14ac:dyDescent="0.2">
      <c r="C104" s="19"/>
      <c r="L104" s="19"/>
    </row>
    <row r="105" spans="3:12" ht="12.75" x14ac:dyDescent="0.2">
      <c r="C105" s="19"/>
      <c r="L105" s="19"/>
    </row>
    <row r="106" spans="3:12" ht="12.75" x14ac:dyDescent="0.2">
      <c r="C106" s="19"/>
      <c r="L106" s="19"/>
    </row>
    <row r="107" spans="3:12" ht="12.75" x14ac:dyDescent="0.2">
      <c r="C107" s="19"/>
      <c r="L107" s="19"/>
    </row>
    <row r="108" spans="3:12" ht="12.75" x14ac:dyDescent="0.2">
      <c r="C108" s="19"/>
      <c r="L108" s="19"/>
    </row>
    <row r="109" spans="3:12" ht="12.75" x14ac:dyDescent="0.2">
      <c r="C109" s="19"/>
      <c r="L109" s="19"/>
    </row>
    <row r="110" spans="3:12" ht="12.75" x14ac:dyDescent="0.2">
      <c r="C110" s="19"/>
      <c r="L110" s="19"/>
    </row>
    <row r="111" spans="3:12" ht="12.75" x14ac:dyDescent="0.2">
      <c r="C111" s="19"/>
      <c r="L111" s="19"/>
    </row>
    <row r="112" spans="3:12" ht="12.75" x14ac:dyDescent="0.2">
      <c r="C112" s="19"/>
      <c r="L112" s="19"/>
    </row>
    <row r="113" spans="3:12" ht="12.75" x14ac:dyDescent="0.2">
      <c r="C113" s="19"/>
      <c r="L113" s="19"/>
    </row>
    <row r="114" spans="3:12" ht="12.75" x14ac:dyDescent="0.2">
      <c r="C114" s="19"/>
      <c r="L114" s="19"/>
    </row>
    <row r="115" spans="3:12" ht="12.75" x14ac:dyDescent="0.2">
      <c r="C115" s="19"/>
      <c r="L115" s="19"/>
    </row>
    <row r="116" spans="3:12" ht="12.75" x14ac:dyDescent="0.2">
      <c r="C116" s="19"/>
      <c r="L116" s="19"/>
    </row>
    <row r="117" spans="3:12" ht="12.75" x14ac:dyDescent="0.2">
      <c r="C117" s="19"/>
      <c r="L117" s="19"/>
    </row>
    <row r="118" spans="3:12" ht="12.75" x14ac:dyDescent="0.2">
      <c r="C118" s="19"/>
      <c r="L118" s="19"/>
    </row>
    <row r="119" spans="3:12" ht="12.75" x14ac:dyDescent="0.2">
      <c r="C119" s="19"/>
      <c r="L119" s="19"/>
    </row>
    <row r="120" spans="3:12" ht="12.75" x14ac:dyDescent="0.2">
      <c r="C120" s="19"/>
      <c r="L120" s="19"/>
    </row>
    <row r="121" spans="3:12" ht="12.75" x14ac:dyDescent="0.2">
      <c r="C121" s="19"/>
      <c r="L121" s="19"/>
    </row>
    <row r="122" spans="3:12" ht="12.75" x14ac:dyDescent="0.2">
      <c r="C122" s="19"/>
      <c r="L122" s="19"/>
    </row>
    <row r="123" spans="3:12" ht="12.75" x14ac:dyDescent="0.2">
      <c r="C123" s="19"/>
      <c r="L123" s="19"/>
    </row>
    <row r="124" spans="3:12" ht="12.75" x14ac:dyDescent="0.2">
      <c r="C124" s="19"/>
      <c r="L124" s="19"/>
    </row>
    <row r="125" spans="3:12" ht="12.75" x14ac:dyDescent="0.2">
      <c r="C125" s="19"/>
      <c r="L125" s="19"/>
    </row>
    <row r="126" spans="3:12" ht="12.75" x14ac:dyDescent="0.2">
      <c r="C126" s="19"/>
      <c r="L126" s="19"/>
    </row>
    <row r="127" spans="3:12" ht="12.75" x14ac:dyDescent="0.2">
      <c r="C127" s="19"/>
      <c r="L127" s="19"/>
    </row>
    <row r="128" spans="3:12" ht="12.75" x14ac:dyDescent="0.2">
      <c r="C128" s="19"/>
      <c r="L128" s="19"/>
    </row>
    <row r="129" spans="3:12" ht="12.75" x14ac:dyDescent="0.2">
      <c r="C129" s="19"/>
      <c r="L129" s="19"/>
    </row>
    <row r="130" spans="3:12" ht="12.75" x14ac:dyDescent="0.2">
      <c r="C130" s="19"/>
      <c r="L130" s="19"/>
    </row>
    <row r="131" spans="3:12" ht="12.75" x14ac:dyDescent="0.2">
      <c r="C131" s="19"/>
      <c r="L131" s="19"/>
    </row>
    <row r="132" spans="3:12" ht="12.75" x14ac:dyDescent="0.2">
      <c r="C132" s="19"/>
      <c r="L132" s="19"/>
    </row>
    <row r="133" spans="3:12" ht="12.75" x14ac:dyDescent="0.2">
      <c r="C133" s="19"/>
      <c r="L133" s="19"/>
    </row>
    <row r="134" spans="3:12" ht="12.75" x14ac:dyDescent="0.2">
      <c r="C134" s="19"/>
      <c r="L134" s="19"/>
    </row>
    <row r="135" spans="3:12" ht="12.75" x14ac:dyDescent="0.2">
      <c r="C135" s="19"/>
      <c r="L135" s="19"/>
    </row>
    <row r="136" spans="3:12" ht="12.75" x14ac:dyDescent="0.2">
      <c r="C136" s="19"/>
      <c r="L136" s="19"/>
    </row>
    <row r="137" spans="3:12" ht="12.75" x14ac:dyDescent="0.2">
      <c r="C137" s="19"/>
      <c r="L137" s="19"/>
    </row>
    <row r="138" spans="3:12" ht="12.75" x14ac:dyDescent="0.2">
      <c r="C138" s="19"/>
      <c r="L138" s="19"/>
    </row>
    <row r="139" spans="3:12" ht="12.75" x14ac:dyDescent="0.2">
      <c r="C139" s="19"/>
      <c r="L139" s="19"/>
    </row>
    <row r="140" spans="3:12" ht="12.75" x14ac:dyDescent="0.2">
      <c r="C140" s="19"/>
      <c r="L140" s="19"/>
    </row>
    <row r="141" spans="3:12" ht="12.75" x14ac:dyDescent="0.2">
      <c r="C141" s="19"/>
      <c r="L141" s="19"/>
    </row>
    <row r="142" spans="3:12" ht="12.75" x14ac:dyDescent="0.2">
      <c r="C142" s="19"/>
      <c r="L142" s="19"/>
    </row>
    <row r="143" spans="3:12" ht="12.75" x14ac:dyDescent="0.2">
      <c r="C143" s="19"/>
      <c r="L143" s="19"/>
    </row>
    <row r="144" spans="3:12" ht="12.75" x14ac:dyDescent="0.2">
      <c r="C144" s="19"/>
      <c r="L144" s="19"/>
    </row>
    <row r="145" spans="3:12" ht="12.75" x14ac:dyDescent="0.2">
      <c r="C145" s="19"/>
      <c r="L145" s="19"/>
    </row>
    <row r="146" spans="3:12" ht="12.75" x14ac:dyDescent="0.2">
      <c r="C146" s="19"/>
      <c r="L146" s="19"/>
    </row>
    <row r="147" spans="3:12" ht="12.75" x14ac:dyDescent="0.2">
      <c r="C147" s="19"/>
      <c r="L147" s="19"/>
    </row>
    <row r="148" spans="3:12" ht="12.75" x14ac:dyDescent="0.2">
      <c r="C148" s="19"/>
      <c r="L148" s="19"/>
    </row>
    <row r="149" spans="3:12" ht="12.75" x14ac:dyDescent="0.2">
      <c r="C149" s="19"/>
      <c r="L149" s="19"/>
    </row>
    <row r="150" spans="3:12" ht="12.75" x14ac:dyDescent="0.2">
      <c r="C150" s="19"/>
      <c r="L150" s="19"/>
    </row>
    <row r="151" spans="3:12" ht="12.75" x14ac:dyDescent="0.2">
      <c r="C151" s="19"/>
      <c r="L151" s="19"/>
    </row>
    <row r="152" spans="3:12" ht="12.75" x14ac:dyDescent="0.2">
      <c r="C152" s="19"/>
      <c r="L152" s="19"/>
    </row>
    <row r="153" spans="3:12" ht="12.75" x14ac:dyDescent="0.2">
      <c r="C153" s="19"/>
      <c r="L153" s="19"/>
    </row>
    <row r="154" spans="3:12" ht="12.75" x14ac:dyDescent="0.2">
      <c r="C154" s="19"/>
      <c r="L154" s="19"/>
    </row>
    <row r="155" spans="3:12" ht="12.75" x14ac:dyDescent="0.2">
      <c r="C155" s="19"/>
      <c r="L155" s="19"/>
    </row>
    <row r="156" spans="3:12" ht="12.75" x14ac:dyDescent="0.2">
      <c r="C156" s="19"/>
      <c r="L156" s="19"/>
    </row>
    <row r="157" spans="3:12" ht="12.75" x14ac:dyDescent="0.2">
      <c r="C157" s="19"/>
      <c r="L157" s="19"/>
    </row>
    <row r="158" spans="3:12" ht="12.75" x14ac:dyDescent="0.2">
      <c r="C158" s="19"/>
      <c r="L158" s="19"/>
    </row>
    <row r="159" spans="3:12" ht="12.75" x14ac:dyDescent="0.2">
      <c r="C159" s="19"/>
      <c r="L159" s="19"/>
    </row>
    <row r="160" spans="3:12" ht="12.75" x14ac:dyDescent="0.2">
      <c r="C160" s="19"/>
      <c r="L160" s="19"/>
    </row>
    <row r="161" spans="3:12" ht="12.75" x14ac:dyDescent="0.2">
      <c r="C161" s="19"/>
      <c r="L161" s="19"/>
    </row>
    <row r="162" spans="3:12" ht="12.75" x14ac:dyDescent="0.2">
      <c r="C162" s="19"/>
      <c r="L162" s="19"/>
    </row>
    <row r="163" spans="3:12" ht="12.75" x14ac:dyDescent="0.2">
      <c r="C163" s="19"/>
      <c r="L163" s="19"/>
    </row>
    <row r="164" spans="3:12" ht="12.75" x14ac:dyDescent="0.2">
      <c r="C164" s="19"/>
      <c r="L164" s="19"/>
    </row>
    <row r="165" spans="3:12" ht="12.75" x14ac:dyDescent="0.2">
      <c r="C165" s="19"/>
      <c r="L165" s="19"/>
    </row>
    <row r="166" spans="3:12" ht="12.75" x14ac:dyDescent="0.2">
      <c r="C166" s="19"/>
      <c r="L166" s="19"/>
    </row>
    <row r="167" spans="3:12" ht="12.75" x14ac:dyDescent="0.2">
      <c r="C167" s="19"/>
      <c r="L167" s="19"/>
    </row>
    <row r="168" spans="3:12" ht="12.75" x14ac:dyDescent="0.2">
      <c r="C168" s="19"/>
      <c r="L168" s="19"/>
    </row>
    <row r="169" spans="3:12" ht="12.75" x14ac:dyDescent="0.2">
      <c r="C169" s="19"/>
      <c r="L169" s="19"/>
    </row>
    <row r="170" spans="3:12" ht="12.75" x14ac:dyDescent="0.2">
      <c r="C170" s="19"/>
      <c r="L170" s="19"/>
    </row>
    <row r="171" spans="3:12" ht="12.75" x14ac:dyDescent="0.2">
      <c r="C171" s="19"/>
      <c r="L171" s="19"/>
    </row>
    <row r="172" spans="3:12" ht="12.75" x14ac:dyDescent="0.2">
      <c r="C172" s="19"/>
      <c r="L172" s="19"/>
    </row>
    <row r="173" spans="3:12" ht="12.75" x14ac:dyDescent="0.2">
      <c r="C173" s="19"/>
      <c r="L173" s="19"/>
    </row>
    <row r="174" spans="3:12" ht="12.75" x14ac:dyDescent="0.2">
      <c r="C174" s="19"/>
      <c r="L174" s="19"/>
    </row>
    <row r="175" spans="3:12" ht="12.75" x14ac:dyDescent="0.2">
      <c r="C175" s="19"/>
      <c r="L175" s="19"/>
    </row>
    <row r="176" spans="3:12" ht="12.75" x14ac:dyDescent="0.2">
      <c r="C176" s="19"/>
      <c r="L176" s="19"/>
    </row>
    <row r="177" spans="3:12" ht="12.75" x14ac:dyDescent="0.2">
      <c r="C177" s="19"/>
      <c r="L177" s="19"/>
    </row>
    <row r="178" spans="3:12" ht="12.75" x14ac:dyDescent="0.2">
      <c r="C178" s="19"/>
      <c r="L178" s="19"/>
    </row>
    <row r="179" spans="3:12" ht="12.75" x14ac:dyDescent="0.2">
      <c r="C179" s="19"/>
      <c r="L179" s="19"/>
    </row>
    <row r="180" spans="3:12" ht="12.75" x14ac:dyDescent="0.2">
      <c r="C180" s="19"/>
      <c r="L180" s="19"/>
    </row>
    <row r="181" spans="3:12" ht="12.75" x14ac:dyDescent="0.2">
      <c r="C181" s="19"/>
      <c r="L181" s="19"/>
    </row>
    <row r="182" spans="3:12" ht="12.75" x14ac:dyDescent="0.2">
      <c r="C182" s="19"/>
      <c r="L182" s="19"/>
    </row>
    <row r="183" spans="3:12" ht="12.75" x14ac:dyDescent="0.2">
      <c r="C183" s="19"/>
      <c r="L183" s="19"/>
    </row>
    <row r="184" spans="3:12" ht="12.75" x14ac:dyDescent="0.2">
      <c r="C184" s="19"/>
      <c r="L184" s="19"/>
    </row>
    <row r="185" spans="3:12" ht="12.75" x14ac:dyDescent="0.2">
      <c r="C185" s="19"/>
      <c r="L185" s="19"/>
    </row>
    <row r="186" spans="3:12" ht="12.75" x14ac:dyDescent="0.2">
      <c r="C186" s="19"/>
      <c r="L186" s="19"/>
    </row>
    <row r="187" spans="3:12" ht="12.75" x14ac:dyDescent="0.2">
      <c r="C187" s="19"/>
      <c r="L187" s="19"/>
    </row>
    <row r="188" spans="3:12" ht="12.75" x14ac:dyDescent="0.2">
      <c r="C188" s="19"/>
      <c r="L188" s="19"/>
    </row>
    <row r="189" spans="3:12" ht="12.75" x14ac:dyDescent="0.2">
      <c r="C189" s="19"/>
      <c r="L189" s="19"/>
    </row>
    <row r="190" spans="3:12" ht="12.75" x14ac:dyDescent="0.2">
      <c r="C190" s="19"/>
      <c r="L190" s="19"/>
    </row>
    <row r="191" spans="3:12" ht="12.75" x14ac:dyDescent="0.2">
      <c r="C191" s="19"/>
      <c r="L191" s="19"/>
    </row>
    <row r="192" spans="3:12" ht="12.75" x14ac:dyDescent="0.2">
      <c r="C192" s="19"/>
      <c r="L192" s="19"/>
    </row>
    <row r="193" spans="3:12" ht="12.75" x14ac:dyDescent="0.2">
      <c r="C193" s="19"/>
      <c r="L193" s="19"/>
    </row>
    <row r="194" spans="3:12" ht="12.75" x14ac:dyDescent="0.2">
      <c r="C194" s="19"/>
      <c r="L194" s="19"/>
    </row>
    <row r="195" spans="3:12" ht="12.75" x14ac:dyDescent="0.2">
      <c r="C195" s="19"/>
      <c r="L195" s="19"/>
    </row>
    <row r="196" spans="3:12" ht="12.75" x14ac:dyDescent="0.2">
      <c r="C196" s="19"/>
      <c r="L196" s="19"/>
    </row>
    <row r="197" spans="3:12" ht="12.75" x14ac:dyDescent="0.2">
      <c r="C197" s="19"/>
      <c r="L197" s="19"/>
    </row>
    <row r="198" spans="3:12" ht="12.75" x14ac:dyDescent="0.2">
      <c r="C198" s="19"/>
      <c r="L198" s="19"/>
    </row>
    <row r="199" spans="3:12" ht="12.75" x14ac:dyDescent="0.2">
      <c r="C199" s="19"/>
      <c r="L199" s="19"/>
    </row>
    <row r="200" spans="3:12" ht="12.75" x14ac:dyDescent="0.2">
      <c r="C200" s="19"/>
      <c r="L200" s="19"/>
    </row>
    <row r="201" spans="3:12" ht="12.75" x14ac:dyDescent="0.2">
      <c r="C201" s="19"/>
      <c r="L201" s="19"/>
    </row>
    <row r="202" spans="3:12" ht="12.75" x14ac:dyDescent="0.2">
      <c r="C202" s="19"/>
      <c r="L202" s="19"/>
    </row>
    <row r="203" spans="3:12" ht="12.75" x14ac:dyDescent="0.2">
      <c r="C203" s="19"/>
      <c r="L203" s="19"/>
    </row>
    <row r="204" spans="3:12" ht="12.75" x14ac:dyDescent="0.2">
      <c r="C204" s="19"/>
      <c r="L204" s="19"/>
    </row>
    <row r="205" spans="3:12" ht="12.75" x14ac:dyDescent="0.2">
      <c r="C205" s="19"/>
      <c r="L205" s="19"/>
    </row>
    <row r="206" spans="3:12" ht="12.75" x14ac:dyDescent="0.2">
      <c r="C206" s="19"/>
      <c r="L206" s="19"/>
    </row>
    <row r="207" spans="3:12" ht="12.75" x14ac:dyDescent="0.2">
      <c r="C207" s="19"/>
      <c r="L207" s="19"/>
    </row>
    <row r="208" spans="3:12" ht="12.75" x14ac:dyDescent="0.2">
      <c r="C208" s="19"/>
      <c r="L208" s="19"/>
    </row>
    <row r="209" spans="3:12" ht="12.75" x14ac:dyDescent="0.2">
      <c r="C209" s="19"/>
      <c r="L209" s="19"/>
    </row>
    <row r="210" spans="3:12" ht="12.75" x14ac:dyDescent="0.2">
      <c r="C210" s="19"/>
      <c r="L210" s="19"/>
    </row>
    <row r="211" spans="3:12" ht="12.75" x14ac:dyDescent="0.2">
      <c r="C211" s="19"/>
      <c r="L211" s="19"/>
    </row>
    <row r="212" spans="3:12" ht="12.75" x14ac:dyDescent="0.2">
      <c r="C212" s="19"/>
      <c r="L212" s="19"/>
    </row>
    <row r="213" spans="3:12" ht="12.75" x14ac:dyDescent="0.2">
      <c r="C213" s="19"/>
      <c r="L213" s="19"/>
    </row>
    <row r="214" spans="3:12" ht="12.75" x14ac:dyDescent="0.2">
      <c r="C214" s="19"/>
      <c r="L214" s="19"/>
    </row>
    <row r="215" spans="3:12" ht="12.75" x14ac:dyDescent="0.2">
      <c r="C215" s="19"/>
      <c r="L215" s="19"/>
    </row>
    <row r="216" spans="3:12" ht="12.75" x14ac:dyDescent="0.2">
      <c r="C216" s="19"/>
      <c r="L216" s="19"/>
    </row>
    <row r="217" spans="3:12" ht="12.75" x14ac:dyDescent="0.2">
      <c r="C217" s="19"/>
      <c r="L217" s="19"/>
    </row>
    <row r="218" spans="3:12" ht="12.75" x14ac:dyDescent="0.2">
      <c r="C218" s="19"/>
      <c r="L218" s="19"/>
    </row>
    <row r="219" spans="3:12" ht="12.75" x14ac:dyDescent="0.2">
      <c r="C219" s="19"/>
      <c r="L219" s="19"/>
    </row>
    <row r="220" spans="3:12" ht="12.75" x14ac:dyDescent="0.2">
      <c r="C220" s="19"/>
      <c r="L220" s="19"/>
    </row>
    <row r="221" spans="3:12" ht="12.75" x14ac:dyDescent="0.2">
      <c r="C221" s="19"/>
      <c r="L221" s="19"/>
    </row>
    <row r="222" spans="3:12" ht="12.75" x14ac:dyDescent="0.2">
      <c r="C222" s="19"/>
      <c r="L222" s="19"/>
    </row>
    <row r="223" spans="3:12" ht="12.75" x14ac:dyDescent="0.2">
      <c r="C223" s="19"/>
      <c r="L223" s="19"/>
    </row>
    <row r="224" spans="3:12" ht="12.75" x14ac:dyDescent="0.2">
      <c r="C224" s="19"/>
      <c r="L224" s="19"/>
    </row>
    <row r="225" spans="3:12" ht="12.75" x14ac:dyDescent="0.2">
      <c r="C225" s="19"/>
      <c r="L225" s="19"/>
    </row>
    <row r="226" spans="3:12" ht="12.75" x14ac:dyDescent="0.2">
      <c r="C226" s="19"/>
      <c r="L226" s="19"/>
    </row>
    <row r="227" spans="3:12" ht="12.75" x14ac:dyDescent="0.2">
      <c r="C227" s="19"/>
      <c r="L227" s="19"/>
    </row>
    <row r="228" spans="3:12" ht="12.75" x14ac:dyDescent="0.2">
      <c r="C228" s="19"/>
      <c r="L228" s="19"/>
    </row>
    <row r="229" spans="3:12" ht="12.75" x14ac:dyDescent="0.2">
      <c r="C229" s="19"/>
      <c r="L229" s="19"/>
    </row>
    <row r="230" spans="3:12" ht="12.75" x14ac:dyDescent="0.2">
      <c r="C230" s="19"/>
      <c r="L230" s="19"/>
    </row>
    <row r="231" spans="3:12" ht="12.75" x14ac:dyDescent="0.2">
      <c r="C231" s="19"/>
      <c r="L231" s="19"/>
    </row>
    <row r="232" spans="3:12" ht="12.75" x14ac:dyDescent="0.2">
      <c r="C232" s="19"/>
      <c r="L232" s="19"/>
    </row>
    <row r="233" spans="3:12" ht="12.75" x14ac:dyDescent="0.2">
      <c r="C233" s="19"/>
      <c r="L233" s="19"/>
    </row>
    <row r="234" spans="3:12" ht="12.75" x14ac:dyDescent="0.2">
      <c r="C234" s="19"/>
      <c r="L234" s="19"/>
    </row>
    <row r="235" spans="3:12" ht="12.75" x14ac:dyDescent="0.2">
      <c r="C235" s="19"/>
      <c r="L235" s="19"/>
    </row>
    <row r="236" spans="3:12" ht="12.75" x14ac:dyDescent="0.2">
      <c r="C236" s="19"/>
      <c r="L236" s="19"/>
    </row>
    <row r="237" spans="3:12" ht="12.75" x14ac:dyDescent="0.2">
      <c r="C237" s="19"/>
      <c r="L237" s="19"/>
    </row>
    <row r="238" spans="3:12" ht="12.75" x14ac:dyDescent="0.2">
      <c r="C238" s="19"/>
      <c r="L238" s="19"/>
    </row>
    <row r="239" spans="3:12" ht="12.75" x14ac:dyDescent="0.2">
      <c r="C239" s="19"/>
      <c r="L239" s="19"/>
    </row>
    <row r="240" spans="3:12" ht="12.75" x14ac:dyDescent="0.2">
      <c r="C240" s="19"/>
      <c r="L240" s="19"/>
    </row>
    <row r="241" spans="3:12" ht="12.75" x14ac:dyDescent="0.2">
      <c r="C241" s="19"/>
      <c r="L241" s="19"/>
    </row>
    <row r="242" spans="3:12" ht="12.75" x14ac:dyDescent="0.2">
      <c r="C242" s="19"/>
      <c r="L242" s="19"/>
    </row>
    <row r="243" spans="3:12" ht="12.75" x14ac:dyDescent="0.2">
      <c r="C243" s="19"/>
      <c r="L243" s="19"/>
    </row>
    <row r="244" spans="3:12" ht="12.75" x14ac:dyDescent="0.2">
      <c r="C244" s="19"/>
      <c r="L244" s="19"/>
    </row>
    <row r="245" spans="3:12" ht="12.75" x14ac:dyDescent="0.2">
      <c r="C245" s="19"/>
      <c r="L245" s="19"/>
    </row>
    <row r="246" spans="3:12" ht="12.75" x14ac:dyDescent="0.2">
      <c r="C246" s="19"/>
      <c r="L246" s="19"/>
    </row>
    <row r="247" spans="3:12" ht="12.75" x14ac:dyDescent="0.2">
      <c r="C247" s="19"/>
      <c r="L247" s="19"/>
    </row>
    <row r="248" spans="3:12" ht="12.75" x14ac:dyDescent="0.2">
      <c r="C248" s="19"/>
      <c r="L248" s="19"/>
    </row>
    <row r="249" spans="3:12" ht="12.75" x14ac:dyDescent="0.2">
      <c r="C249" s="19"/>
      <c r="L249" s="19"/>
    </row>
    <row r="250" spans="3:12" ht="12.75" x14ac:dyDescent="0.2">
      <c r="C250" s="19"/>
      <c r="L250" s="19"/>
    </row>
    <row r="251" spans="3:12" ht="12.75" x14ac:dyDescent="0.2">
      <c r="C251" s="19"/>
      <c r="L251" s="19"/>
    </row>
    <row r="252" spans="3:12" ht="12.75" x14ac:dyDescent="0.2">
      <c r="C252" s="19"/>
      <c r="L252" s="19"/>
    </row>
    <row r="253" spans="3:12" ht="12.75" x14ac:dyDescent="0.2">
      <c r="C253" s="19"/>
      <c r="L253" s="19"/>
    </row>
    <row r="254" spans="3:12" ht="12.75" x14ac:dyDescent="0.2">
      <c r="C254" s="19"/>
      <c r="L254" s="19"/>
    </row>
    <row r="255" spans="3:12" ht="12.75" x14ac:dyDescent="0.2">
      <c r="C255" s="19"/>
      <c r="L255" s="19"/>
    </row>
    <row r="256" spans="3:12" ht="12.75" x14ac:dyDescent="0.2">
      <c r="C256" s="19"/>
      <c r="L256" s="19"/>
    </row>
    <row r="257" spans="3:12" ht="12.75" x14ac:dyDescent="0.2">
      <c r="C257" s="19"/>
      <c r="L257" s="19"/>
    </row>
    <row r="258" spans="3:12" ht="12.75" x14ac:dyDescent="0.2">
      <c r="C258" s="19"/>
      <c r="L258" s="19"/>
    </row>
    <row r="259" spans="3:12" ht="12.75" x14ac:dyDescent="0.2">
      <c r="C259" s="19"/>
      <c r="L259" s="19"/>
    </row>
    <row r="260" spans="3:12" ht="12.75" x14ac:dyDescent="0.2">
      <c r="C260" s="19"/>
      <c r="L260" s="19"/>
    </row>
    <row r="261" spans="3:12" ht="12.75" x14ac:dyDescent="0.2">
      <c r="C261" s="19"/>
      <c r="L261" s="19"/>
    </row>
    <row r="262" spans="3:12" ht="12.75" x14ac:dyDescent="0.2">
      <c r="C262" s="19"/>
      <c r="L262" s="19"/>
    </row>
    <row r="263" spans="3:12" ht="12.75" x14ac:dyDescent="0.2">
      <c r="C263" s="19"/>
      <c r="L263" s="19"/>
    </row>
    <row r="264" spans="3:12" ht="12.75" x14ac:dyDescent="0.2">
      <c r="C264" s="19"/>
      <c r="L264" s="19"/>
    </row>
    <row r="265" spans="3:12" ht="12.75" x14ac:dyDescent="0.2">
      <c r="C265" s="19"/>
      <c r="L265" s="19"/>
    </row>
    <row r="266" spans="3:12" ht="12.75" x14ac:dyDescent="0.2">
      <c r="C266" s="19"/>
      <c r="L266" s="19"/>
    </row>
    <row r="267" spans="3:12" ht="12.75" x14ac:dyDescent="0.2">
      <c r="C267" s="19"/>
      <c r="L267" s="19"/>
    </row>
    <row r="268" spans="3:12" ht="12.75" x14ac:dyDescent="0.2">
      <c r="C268" s="19"/>
      <c r="L268" s="19"/>
    </row>
    <row r="269" spans="3:12" ht="12.75" x14ac:dyDescent="0.2">
      <c r="C269" s="19"/>
      <c r="L269" s="19"/>
    </row>
    <row r="270" spans="3:12" ht="12.75" x14ac:dyDescent="0.2">
      <c r="C270" s="19"/>
      <c r="L270" s="19"/>
    </row>
    <row r="271" spans="3:12" ht="12.75" x14ac:dyDescent="0.2">
      <c r="C271" s="19"/>
      <c r="L271" s="19"/>
    </row>
    <row r="272" spans="3:12" ht="12.75" x14ac:dyDescent="0.2">
      <c r="C272" s="19"/>
      <c r="L272" s="19"/>
    </row>
    <row r="273" spans="3:12" ht="12.75" x14ac:dyDescent="0.2">
      <c r="C273" s="19"/>
      <c r="L273" s="19"/>
    </row>
    <row r="274" spans="3:12" ht="12.75" x14ac:dyDescent="0.2">
      <c r="C274" s="19"/>
      <c r="L274" s="19"/>
    </row>
    <row r="275" spans="3:12" ht="12.75" x14ac:dyDescent="0.2">
      <c r="C275" s="19"/>
      <c r="L275" s="19"/>
    </row>
    <row r="276" spans="3:12" ht="12.75" x14ac:dyDescent="0.2">
      <c r="C276" s="19"/>
      <c r="L276" s="19"/>
    </row>
    <row r="277" spans="3:12" ht="12.75" x14ac:dyDescent="0.2">
      <c r="C277" s="19"/>
      <c r="L277" s="19"/>
    </row>
    <row r="278" spans="3:12" ht="12.75" x14ac:dyDescent="0.2">
      <c r="C278" s="19"/>
      <c r="L278" s="19"/>
    </row>
    <row r="279" spans="3:12" ht="12.75" x14ac:dyDescent="0.2">
      <c r="C279" s="19"/>
      <c r="L279" s="19"/>
    </row>
    <row r="280" spans="3:12" ht="12.75" x14ac:dyDescent="0.2">
      <c r="C280" s="19"/>
      <c r="L280" s="19"/>
    </row>
    <row r="281" spans="3:12" ht="12.75" x14ac:dyDescent="0.2">
      <c r="C281" s="19"/>
      <c r="L281" s="19"/>
    </row>
    <row r="282" spans="3:12" ht="12.75" x14ac:dyDescent="0.2">
      <c r="C282" s="19"/>
      <c r="L282" s="19"/>
    </row>
    <row r="283" spans="3:12" ht="12.75" x14ac:dyDescent="0.2">
      <c r="C283" s="19"/>
      <c r="L283" s="19"/>
    </row>
    <row r="284" spans="3:12" ht="12.75" x14ac:dyDescent="0.2">
      <c r="C284" s="19"/>
      <c r="L284" s="19"/>
    </row>
    <row r="285" spans="3:12" ht="12.75" x14ac:dyDescent="0.2">
      <c r="C285" s="19"/>
      <c r="L285" s="19"/>
    </row>
    <row r="286" spans="3:12" ht="12.75" x14ac:dyDescent="0.2">
      <c r="C286" s="19"/>
      <c r="L286" s="19"/>
    </row>
    <row r="287" spans="3:12" ht="12.75" x14ac:dyDescent="0.2">
      <c r="C287" s="19"/>
      <c r="L287" s="19"/>
    </row>
    <row r="288" spans="3:12" ht="12.75" x14ac:dyDescent="0.2">
      <c r="C288" s="19"/>
      <c r="L288" s="19"/>
    </row>
    <row r="289" spans="3:12" ht="12.75" x14ac:dyDescent="0.2">
      <c r="C289" s="19"/>
      <c r="L289" s="19"/>
    </row>
    <row r="290" spans="3:12" ht="12.75" x14ac:dyDescent="0.2">
      <c r="C290" s="19"/>
      <c r="L290" s="19"/>
    </row>
    <row r="291" spans="3:12" ht="12.75" x14ac:dyDescent="0.2">
      <c r="C291" s="19"/>
      <c r="L291" s="19"/>
    </row>
    <row r="292" spans="3:12" ht="12.75" x14ac:dyDescent="0.2">
      <c r="C292" s="19"/>
      <c r="L292" s="19"/>
    </row>
    <row r="293" spans="3:12" ht="12.75" x14ac:dyDescent="0.2">
      <c r="C293" s="19"/>
      <c r="L293" s="19"/>
    </row>
    <row r="294" spans="3:12" ht="12.75" x14ac:dyDescent="0.2">
      <c r="C294" s="19"/>
      <c r="L294" s="19"/>
    </row>
    <row r="295" spans="3:12" ht="12.75" x14ac:dyDescent="0.2">
      <c r="C295" s="19"/>
      <c r="L295" s="19"/>
    </row>
    <row r="296" spans="3:12" ht="12.75" x14ac:dyDescent="0.2">
      <c r="C296" s="19"/>
      <c r="L296" s="19"/>
    </row>
    <row r="297" spans="3:12" ht="12.75" x14ac:dyDescent="0.2">
      <c r="C297" s="19"/>
      <c r="L297" s="19"/>
    </row>
    <row r="298" spans="3:12" ht="12.75" x14ac:dyDescent="0.2">
      <c r="C298" s="19"/>
      <c r="L298" s="19"/>
    </row>
    <row r="299" spans="3:12" ht="12.75" x14ac:dyDescent="0.2">
      <c r="C299" s="19"/>
      <c r="L299" s="19"/>
    </row>
    <row r="300" spans="3:12" ht="12.75" x14ac:dyDescent="0.2">
      <c r="C300" s="19"/>
      <c r="L300" s="19"/>
    </row>
    <row r="301" spans="3:12" ht="12.75" x14ac:dyDescent="0.2">
      <c r="C301" s="19"/>
      <c r="L301" s="19"/>
    </row>
    <row r="302" spans="3:12" ht="12.75" x14ac:dyDescent="0.2">
      <c r="C302" s="19"/>
      <c r="L302" s="19"/>
    </row>
    <row r="303" spans="3:12" ht="12.75" x14ac:dyDescent="0.2">
      <c r="C303" s="19"/>
      <c r="L303" s="19"/>
    </row>
    <row r="304" spans="3:12" ht="12.75" x14ac:dyDescent="0.2">
      <c r="C304" s="19"/>
      <c r="L304" s="19"/>
    </row>
    <row r="305" spans="3:12" ht="12.75" x14ac:dyDescent="0.2">
      <c r="C305" s="19"/>
      <c r="L305" s="19"/>
    </row>
    <row r="306" spans="3:12" ht="12.75" x14ac:dyDescent="0.2">
      <c r="C306" s="19"/>
      <c r="L306" s="19"/>
    </row>
    <row r="307" spans="3:12" ht="12.75" x14ac:dyDescent="0.2">
      <c r="C307" s="19"/>
      <c r="L307" s="19"/>
    </row>
    <row r="308" spans="3:12" ht="12.75" x14ac:dyDescent="0.2">
      <c r="C308" s="19"/>
      <c r="L308" s="19"/>
    </row>
    <row r="309" spans="3:12" ht="12.75" x14ac:dyDescent="0.2">
      <c r="C309" s="19"/>
      <c r="L309" s="19"/>
    </row>
    <row r="310" spans="3:12" ht="12.75" x14ac:dyDescent="0.2">
      <c r="C310" s="19"/>
      <c r="L310" s="19"/>
    </row>
    <row r="311" spans="3:12" ht="12.75" x14ac:dyDescent="0.2">
      <c r="C311" s="19"/>
      <c r="L311" s="19"/>
    </row>
    <row r="312" spans="3:12" ht="12.75" x14ac:dyDescent="0.2">
      <c r="C312" s="19"/>
      <c r="L312" s="19"/>
    </row>
    <row r="313" spans="3:12" ht="12.75" x14ac:dyDescent="0.2">
      <c r="C313" s="19"/>
      <c r="L313" s="19"/>
    </row>
    <row r="314" spans="3:12" ht="12.75" x14ac:dyDescent="0.2">
      <c r="C314" s="19"/>
      <c r="L314" s="19"/>
    </row>
    <row r="315" spans="3:12" ht="12.75" x14ac:dyDescent="0.2">
      <c r="C315" s="19"/>
      <c r="L315" s="19"/>
    </row>
    <row r="316" spans="3:12" ht="12.75" x14ac:dyDescent="0.2">
      <c r="C316" s="19"/>
      <c r="L316" s="19"/>
    </row>
    <row r="317" spans="3:12" ht="12.75" x14ac:dyDescent="0.2">
      <c r="C317" s="19"/>
      <c r="L317" s="19"/>
    </row>
    <row r="318" spans="3:12" ht="12.75" x14ac:dyDescent="0.2">
      <c r="C318" s="19"/>
      <c r="L318" s="19"/>
    </row>
    <row r="319" spans="3:12" ht="12.75" x14ac:dyDescent="0.2">
      <c r="C319" s="19"/>
      <c r="L319" s="19"/>
    </row>
    <row r="320" spans="3:12" ht="12.75" x14ac:dyDescent="0.2">
      <c r="C320" s="19"/>
      <c r="L320" s="19"/>
    </row>
    <row r="321" spans="3:12" ht="12.75" x14ac:dyDescent="0.2">
      <c r="C321" s="19"/>
      <c r="L321" s="19"/>
    </row>
    <row r="322" spans="3:12" ht="12.75" x14ac:dyDescent="0.2">
      <c r="C322" s="19"/>
      <c r="L322" s="19"/>
    </row>
    <row r="323" spans="3:12" ht="12.75" x14ac:dyDescent="0.2">
      <c r="C323" s="19"/>
      <c r="L323" s="19"/>
    </row>
    <row r="324" spans="3:12" ht="12.75" x14ac:dyDescent="0.2">
      <c r="C324" s="19"/>
      <c r="L324" s="19"/>
    </row>
    <row r="325" spans="3:12" ht="12.75" x14ac:dyDescent="0.2">
      <c r="C325" s="19"/>
      <c r="L325" s="19"/>
    </row>
    <row r="326" spans="3:12" ht="12.75" x14ac:dyDescent="0.2">
      <c r="C326" s="19"/>
      <c r="L326" s="19"/>
    </row>
    <row r="327" spans="3:12" ht="12.75" x14ac:dyDescent="0.2">
      <c r="C327" s="19"/>
      <c r="L327" s="19"/>
    </row>
    <row r="328" spans="3:12" ht="12.75" x14ac:dyDescent="0.2">
      <c r="C328" s="19"/>
      <c r="L328" s="19"/>
    </row>
    <row r="329" spans="3:12" ht="12.75" x14ac:dyDescent="0.2">
      <c r="C329" s="19"/>
      <c r="L329" s="19"/>
    </row>
    <row r="330" spans="3:12" ht="12.75" x14ac:dyDescent="0.2">
      <c r="C330" s="19"/>
      <c r="L330" s="19"/>
    </row>
    <row r="331" spans="3:12" ht="12.75" x14ac:dyDescent="0.2">
      <c r="C331" s="19"/>
      <c r="L331" s="19"/>
    </row>
    <row r="332" spans="3:12" ht="12.75" x14ac:dyDescent="0.2">
      <c r="C332" s="19"/>
      <c r="L332" s="19"/>
    </row>
    <row r="333" spans="3:12" ht="12.75" x14ac:dyDescent="0.2">
      <c r="C333" s="19"/>
      <c r="L333" s="19"/>
    </row>
    <row r="334" spans="3:12" ht="12.75" x14ac:dyDescent="0.2">
      <c r="C334" s="19"/>
      <c r="L334" s="19"/>
    </row>
    <row r="335" spans="3:12" ht="12.75" x14ac:dyDescent="0.2">
      <c r="C335" s="19"/>
      <c r="L335" s="19"/>
    </row>
    <row r="336" spans="3:12" ht="12.75" x14ac:dyDescent="0.2">
      <c r="C336" s="19"/>
      <c r="L336" s="19"/>
    </row>
    <row r="337" spans="3:12" ht="12.75" x14ac:dyDescent="0.2">
      <c r="C337" s="19"/>
      <c r="L337" s="19"/>
    </row>
    <row r="338" spans="3:12" ht="12.75" x14ac:dyDescent="0.2">
      <c r="C338" s="19"/>
      <c r="L338" s="19"/>
    </row>
    <row r="339" spans="3:12" ht="12.75" x14ac:dyDescent="0.2">
      <c r="C339" s="19"/>
      <c r="L339" s="19"/>
    </row>
    <row r="340" spans="3:12" ht="12.75" x14ac:dyDescent="0.2">
      <c r="C340" s="19"/>
      <c r="L340" s="19"/>
    </row>
    <row r="341" spans="3:12" ht="12.75" x14ac:dyDescent="0.2">
      <c r="C341" s="19"/>
      <c r="L341" s="19"/>
    </row>
    <row r="342" spans="3:12" ht="12.75" x14ac:dyDescent="0.2">
      <c r="C342" s="19"/>
      <c r="L342" s="19"/>
    </row>
    <row r="343" spans="3:12" ht="12.75" x14ac:dyDescent="0.2">
      <c r="C343" s="19"/>
      <c r="L343" s="19"/>
    </row>
    <row r="344" spans="3:12" ht="12.75" x14ac:dyDescent="0.2">
      <c r="C344" s="19"/>
      <c r="L344" s="19"/>
    </row>
    <row r="345" spans="3:12" ht="12.75" x14ac:dyDescent="0.2">
      <c r="C345" s="19"/>
      <c r="L345" s="19"/>
    </row>
    <row r="346" spans="3:12" ht="12.75" x14ac:dyDescent="0.2">
      <c r="C346" s="19"/>
      <c r="L346" s="19"/>
    </row>
    <row r="347" spans="3:12" ht="12.75" x14ac:dyDescent="0.2">
      <c r="C347" s="19"/>
      <c r="L347" s="19"/>
    </row>
    <row r="348" spans="3:12" ht="12.75" x14ac:dyDescent="0.2">
      <c r="C348" s="19"/>
      <c r="L348" s="19"/>
    </row>
    <row r="349" spans="3:12" ht="12.75" x14ac:dyDescent="0.2">
      <c r="C349" s="19"/>
      <c r="L349" s="19"/>
    </row>
    <row r="350" spans="3:12" ht="12.75" x14ac:dyDescent="0.2">
      <c r="C350" s="19"/>
      <c r="L350" s="19"/>
    </row>
    <row r="351" spans="3:12" ht="12.75" x14ac:dyDescent="0.2">
      <c r="C351" s="19"/>
      <c r="L351" s="19"/>
    </row>
    <row r="352" spans="3:12" ht="12.75" x14ac:dyDescent="0.2">
      <c r="C352" s="19"/>
      <c r="L352" s="19"/>
    </row>
    <row r="353" spans="3:12" ht="12.75" x14ac:dyDescent="0.2">
      <c r="C353" s="19"/>
      <c r="L353" s="19"/>
    </row>
    <row r="354" spans="3:12" ht="12.75" x14ac:dyDescent="0.2">
      <c r="C354" s="19"/>
      <c r="L354" s="19"/>
    </row>
    <row r="355" spans="3:12" ht="12.75" x14ac:dyDescent="0.2">
      <c r="C355" s="19"/>
      <c r="L355" s="19"/>
    </row>
    <row r="356" spans="3:12" ht="12.75" x14ac:dyDescent="0.2">
      <c r="C356" s="19"/>
      <c r="L356" s="19"/>
    </row>
    <row r="357" spans="3:12" ht="12.75" x14ac:dyDescent="0.2">
      <c r="C357" s="19"/>
      <c r="L357" s="19"/>
    </row>
    <row r="358" spans="3:12" ht="12.75" x14ac:dyDescent="0.2">
      <c r="C358" s="19"/>
      <c r="L358" s="19"/>
    </row>
    <row r="359" spans="3:12" ht="12.75" x14ac:dyDescent="0.2">
      <c r="C359" s="19"/>
      <c r="L359" s="19"/>
    </row>
    <row r="360" spans="3:12" ht="12.75" x14ac:dyDescent="0.2">
      <c r="C360" s="19"/>
      <c r="L360" s="19"/>
    </row>
    <row r="361" spans="3:12" ht="12.75" x14ac:dyDescent="0.2">
      <c r="C361" s="19"/>
      <c r="L361" s="19"/>
    </row>
    <row r="362" spans="3:12" ht="12.75" x14ac:dyDescent="0.2">
      <c r="C362" s="19"/>
      <c r="L362" s="19"/>
    </row>
    <row r="363" spans="3:12" ht="12.75" x14ac:dyDescent="0.2">
      <c r="C363" s="19"/>
      <c r="L363" s="19"/>
    </row>
    <row r="364" spans="3:12" ht="12.75" x14ac:dyDescent="0.2">
      <c r="C364" s="19"/>
      <c r="L364" s="19"/>
    </row>
    <row r="365" spans="3:12" ht="12.75" x14ac:dyDescent="0.2">
      <c r="C365" s="19"/>
      <c r="L365" s="19"/>
    </row>
    <row r="366" spans="3:12" ht="12.75" x14ac:dyDescent="0.2">
      <c r="C366" s="19"/>
      <c r="L366" s="19"/>
    </row>
    <row r="367" spans="3:12" ht="12.75" x14ac:dyDescent="0.2">
      <c r="C367" s="19"/>
      <c r="L367" s="19"/>
    </row>
    <row r="368" spans="3:12" ht="12.75" x14ac:dyDescent="0.2">
      <c r="C368" s="19"/>
      <c r="L368" s="19"/>
    </row>
    <row r="369" spans="3:12" ht="12.75" x14ac:dyDescent="0.2">
      <c r="C369" s="19"/>
      <c r="L369" s="19"/>
    </row>
    <row r="370" spans="3:12" ht="12.75" x14ac:dyDescent="0.2">
      <c r="C370" s="19"/>
      <c r="L370" s="19"/>
    </row>
    <row r="371" spans="3:12" ht="12.75" x14ac:dyDescent="0.2">
      <c r="C371" s="19"/>
      <c r="L371" s="19"/>
    </row>
    <row r="372" spans="3:12" ht="12.75" x14ac:dyDescent="0.2">
      <c r="C372" s="19"/>
      <c r="L372" s="19"/>
    </row>
    <row r="373" spans="3:12" ht="12.75" x14ac:dyDescent="0.2">
      <c r="C373" s="19"/>
      <c r="L373" s="19"/>
    </row>
    <row r="374" spans="3:12" ht="12.75" x14ac:dyDescent="0.2">
      <c r="C374" s="19"/>
      <c r="L374" s="19"/>
    </row>
    <row r="375" spans="3:12" ht="12.75" x14ac:dyDescent="0.2">
      <c r="C375" s="19"/>
      <c r="L375" s="19"/>
    </row>
    <row r="376" spans="3:12" ht="12.75" x14ac:dyDescent="0.2">
      <c r="C376" s="19"/>
      <c r="L376" s="19"/>
    </row>
    <row r="377" spans="3:12" ht="12.75" x14ac:dyDescent="0.2">
      <c r="C377" s="19"/>
      <c r="L377" s="19"/>
    </row>
    <row r="378" spans="3:12" ht="12.75" x14ac:dyDescent="0.2">
      <c r="C378" s="19"/>
      <c r="L378" s="19"/>
    </row>
    <row r="379" spans="3:12" ht="12.75" x14ac:dyDescent="0.2">
      <c r="C379" s="19"/>
      <c r="L379" s="19"/>
    </row>
    <row r="380" spans="3:12" ht="12.75" x14ac:dyDescent="0.2">
      <c r="C380" s="19"/>
      <c r="L380" s="19"/>
    </row>
    <row r="381" spans="3:12" ht="12.75" x14ac:dyDescent="0.2">
      <c r="C381" s="19"/>
      <c r="L381" s="19"/>
    </row>
    <row r="382" spans="3:12" ht="12.75" x14ac:dyDescent="0.2">
      <c r="C382" s="19"/>
      <c r="L382" s="19"/>
    </row>
    <row r="383" spans="3:12" ht="12.75" x14ac:dyDescent="0.2">
      <c r="C383" s="19"/>
      <c r="L383" s="19"/>
    </row>
    <row r="384" spans="3:12" ht="12.75" x14ac:dyDescent="0.2">
      <c r="C384" s="19"/>
      <c r="L384" s="19"/>
    </row>
    <row r="385" spans="3:12" ht="12.75" x14ac:dyDescent="0.2">
      <c r="C385" s="19"/>
      <c r="L385" s="19"/>
    </row>
    <row r="386" spans="3:12" ht="12.75" x14ac:dyDescent="0.2">
      <c r="C386" s="19"/>
      <c r="L386" s="19"/>
    </row>
    <row r="387" spans="3:12" ht="12.75" x14ac:dyDescent="0.2">
      <c r="C387" s="19"/>
      <c r="L387" s="19"/>
    </row>
    <row r="388" spans="3:12" ht="12.75" x14ac:dyDescent="0.2">
      <c r="C388" s="19"/>
      <c r="L388" s="19"/>
    </row>
    <row r="389" spans="3:12" ht="12.75" x14ac:dyDescent="0.2">
      <c r="C389" s="19"/>
      <c r="L389" s="19"/>
    </row>
    <row r="390" spans="3:12" ht="12.75" x14ac:dyDescent="0.2">
      <c r="C390" s="19"/>
      <c r="L390" s="19"/>
    </row>
    <row r="391" spans="3:12" ht="12.75" x14ac:dyDescent="0.2">
      <c r="C391" s="19"/>
      <c r="L391" s="19"/>
    </row>
    <row r="392" spans="3:12" ht="12.75" x14ac:dyDescent="0.2">
      <c r="C392" s="19"/>
      <c r="L392" s="19"/>
    </row>
    <row r="393" spans="3:12" ht="12.75" x14ac:dyDescent="0.2">
      <c r="C393" s="19"/>
      <c r="L393" s="19"/>
    </row>
    <row r="394" spans="3:12" ht="12.75" x14ac:dyDescent="0.2">
      <c r="C394" s="19"/>
      <c r="L394" s="19"/>
    </row>
    <row r="395" spans="3:12" ht="12.75" x14ac:dyDescent="0.2">
      <c r="C395" s="19"/>
      <c r="L395" s="19"/>
    </row>
    <row r="396" spans="3:12" ht="12.75" x14ac:dyDescent="0.2">
      <c r="C396" s="19"/>
      <c r="L396" s="19"/>
    </row>
    <row r="397" spans="3:12" ht="12.75" x14ac:dyDescent="0.2">
      <c r="C397" s="19"/>
      <c r="L397" s="19"/>
    </row>
    <row r="398" spans="3:12" ht="12.75" x14ac:dyDescent="0.2">
      <c r="C398" s="19"/>
      <c r="L398" s="19"/>
    </row>
    <row r="399" spans="3:12" ht="12.75" x14ac:dyDescent="0.2">
      <c r="C399" s="19"/>
      <c r="L399" s="19"/>
    </row>
    <row r="400" spans="3:12" ht="12.75" x14ac:dyDescent="0.2">
      <c r="C400" s="19"/>
      <c r="L400" s="19"/>
    </row>
    <row r="401" spans="3:12" ht="12.75" x14ac:dyDescent="0.2">
      <c r="C401" s="19"/>
      <c r="L401" s="19"/>
    </row>
    <row r="402" spans="3:12" ht="12.75" x14ac:dyDescent="0.2">
      <c r="C402" s="19"/>
      <c r="L402" s="19"/>
    </row>
    <row r="403" spans="3:12" ht="12.75" x14ac:dyDescent="0.2">
      <c r="C403" s="19"/>
      <c r="L403" s="19"/>
    </row>
    <row r="404" spans="3:12" ht="12.75" x14ac:dyDescent="0.2">
      <c r="C404" s="19"/>
      <c r="L404" s="19"/>
    </row>
    <row r="405" spans="3:12" ht="12.75" x14ac:dyDescent="0.2">
      <c r="C405" s="19"/>
      <c r="L405" s="19"/>
    </row>
    <row r="406" spans="3:12" ht="12.75" x14ac:dyDescent="0.2">
      <c r="C406" s="19"/>
      <c r="L406" s="19"/>
    </row>
    <row r="407" spans="3:12" ht="12.75" x14ac:dyDescent="0.2">
      <c r="C407" s="19"/>
      <c r="L407" s="19"/>
    </row>
    <row r="408" spans="3:12" ht="12.75" x14ac:dyDescent="0.2">
      <c r="C408" s="19"/>
      <c r="L408" s="19"/>
    </row>
    <row r="409" spans="3:12" ht="12.75" x14ac:dyDescent="0.2">
      <c r="C409" s="19"/>
      <c r="L409" s="19"/>
    </row>
    <row r="410" spans="3:12" ht="12.75" x14ac:dyDescent="0.2">
      <c r="C410" s="19"/>
      <c r="L410" s="19"/>
    </row>
    <row r="411" spans="3:12" ht="12.75" x14ac:dyDescent="0.2">
      <c r="C411" s="19"/>
      <c r="L411" s="19"/>
    </row>
    <row r="412" spans="3:12" ht="12.75" x14ac:dyDescent="0.2">
      <c r="C412" s="19"/>
      <c r="L412" s="19"/>
    </row>
    <row r="413" spans="3:12" ht="12.75" x14ac:dyDescent="0.2">
      <c r="C413" s="19"/>
      <c r="L413" s="19"/>
    </row>
    <row r="414" spans="3:12" ht="12.75" x14ac:dyDescent="0.2">
      <c r="C414" s="19"/>
      <c r="L414" s="19"/>
    </row>
    <row r="415" spans="3:12" ht="12.75" x14ac:dyDescent="0.2">
      <c r="C415" s="19"/>
      <c r="L415" s="19"/>
    </row>
    <row r="416" spans="3:12" ht="12.75" x14ac:dyDescent="0.2">
      <c r="C416" s="19"/>
      <c r="L416" s="19"/>
    </row>
    <row r="417" spans="3:12" ht="12.75" x14ac:dyDescent="0.2">
      <c r="C417" s="19"/>
      <c r="L417" s="19"/>
    </row>
    <row r="418" spans="3:12" ht="12.75" x14ac:dyDescent="0.2">
      <c r="C418" s="19"/>
      <c r="L418" s="19"/>
    </row>
    <row r="419" spans="3:12" ht="12.75" x14ac:dyDescent="0.2">
      <c r="C419" s="19"/>
      <c r="L419" s="19"/>
    </row>
    <row r="420" spans="3:12" ht="12.75" x14ac:dyDescent="0.2">
      <c r="C420" s="19"/>
      <c r="L420" s="19"/>
    </row>
    <row r="421" spans="3:12" ht="12.75" x14ac:dyDescent="0.2">
      <c r="C421" s="19"/>
      <c r="L421" s="19"/>
    </row>
    <row r="422" spans="3:12" ht="12.75" x14ac:dyDescent="0.2">
      <c r="C422" s="19"/>
      <c r="L422" s="19"/>
    </row>
    <row r="423" spans="3:12" ht="12.75" x14ac:dyDescent="0.2">
      <c r="C423" s="19"/>
      <c r="L423" s="19"/>
    </row>
    <row r="424" spans="3:12" ht="12.75" x14ac:dyDescent="0.2">
      <c r="C424" s="19"/>
      <c r="L424" s="19"/>
    </row>
    <row r="425" spans="3:12" ht="12.75" x14ac:dyDescent="0.2">
      <c r="C425" s="19"/>
      <c r="L425" s="19"/>
    </row>
    <row r="426" spans="3:12" ht="12.75" x14ac:dyDescent="0.2">
      <c r="C426" s="19"/>
      <c r="L426" s="19"/>
    </row>
    <row r="427" spans="3:12" ht="12.75" x14ac:dyDescent="0.2">
      <c r="C427" s="19"/>
      <c r="L427" s="19"/>
    </row>
    <row r="428" spans="3:12" ht="12.75" x14ac:dyDescent="0.2">
      <c r="C428" s="19"/>
      <c r="L428" s="19"/>
    </row>
    <row r="429" spans="3:12" ht="12.75" x14ac:dyDescent="0.2">
      <c r="C429" s="19"/>
      <c r="L429" s="19"/>
    </row>
    <row r="430" spans="3:12" ht="12.75" x14ac:dyDescent="0.2">
      <c r="C430" s="19"/>
      <c r="L430" s="19"/>
    </row>
    <row r="431" spans="3:12" ht="12.75" x14ac:dyDescent="0.2">
      <c r="C431" s="19"/>
      <c r="L431" s="19"/>
    </row>
    <row r="432" spans="3:12" ht="12.75" x14ac:dyDescent="0.2">
      <c r="C432" s="19"/>
      <c r="L432" s="19"/>
    </row>
    <row r="433" spans="3:12" ht="12.75" x14ac:dyDescent="0.2">
      <c r="C433" s="19"/>
      <c r="L433" s="19"/>
    </row>
    <row r="434" spans="3:12" ht="12.75" x14ac:dyDescent="0.2">
      <c r="C434" s="19"/>
      <c r="L434" s="19"/>
    </row>
    <row r="435" spans="3:12" ht="12.75" x14ac:dyDescent="0.2">
      <c r="C435" s="19"/>
      <c r="L435" s="19"/>
    </row>
    <row r="436" spans="3:12" ht="12.75" x14ac:dyDescent="0.2">
      <c r="C436" s="19"/>
      <c r="L436" s="19"/>
    </row>
    <row r="437" spans="3:12" ht="12.75" x14ac:dyDescent="0.2">
      <c r="C437" s="19"/>
      <c r="L437" s="19"/>
    </row>
    <row r="438" spans="3:12" ht="12.75" x14ac:dyDescent="0.2">
      <c r="C438" s="19"/>
      <c r="L438" s="19"/>
    </row>
    <row r="439" spans="3:12" ht="12.75" x14ac:dyDescent="0.2">
      <c r="C439" s="19"/>
      <c r="L439" s="19"/>
    </row>
    <row r="440" spans="3:12" ht="12.75" x14ac:dyDescent="0.2">
      <c r="C440" s="19"/>
      <c r="L440" s="19"/>
    </row>
    <row r="441" spans="3:12" ht="12.75" x14ac:dyDescent="0.2">
      <c r="C441" s="19"/>
      <c r="L441" s="19"/>
    </row>
    <row r="442" spans="3:12" ht="12.75" x14ac:dyDescent="0.2">
      <c r="C442" s="19"/>
      <c r="L442" s="19"/>
    </row>
    <row r="443" spans="3:12" ht="12.75" x14ac:dyDescent="0.2">
      <c r="C443" s="19"/>
      <c r="L443" s="19"/>
    </row>
    <row r="444" spans="3:12" ht="12.75" x14ac:dyDescent="0.2">
      <c r="C444" s="19"/>
      <c r="L444" s="19"/>
    </row>
    <row r="445" spans="3:12" ht="12.75" x14ac:dyDescent="0.2">
      <c r="C445" s="19"/>
      <c r="L445" s="19"/>
    </row>
    <row r="446" spans="3:12" ht="12.75" x14ac:dyDescent="0.2">
      <c r="C446" s="19"/>
      <c r="L446" s="19"/>
    </row>
    <row r="447" spans="3:12" ht="12.75" x14ac:dyDescent="0.2">
      <c r="C447" s="19"/>
      <c r="L447" s="19"/>
    </row>
    <row r="448" spans="3:12" ht="12.75" x14ac:dyDescent="0.2">
      <c r="C448" s="19"/>
      <c r="L448" s="19"/>
    </row>
    <row r="449" spans="3:12" ht="12.75" x14ac:dyDescent="0.2">
      <c r="C449" s="19"/>
      <c r="L449" s="19"/>
    </row>
    <row r="450" spans="3:12" ht="12.75" x14ac:dyDescent="0.2">
      <c r="C450" s="19"/>
      <c r="L450" s="19"/>
    </row>
    <row r="451" spans="3:12" ht="12.75" x14ac:dyDescent="0.2">
      <c r="C451" s="19"/>
      <c r="L451" s="19"/>
    </row>
    <row r="452" spans="3:12" ht="12.75" x14ac:dyDescent="0.2">
      <c r="C452" s="19"/>
      <c r="L452" s="19"/>
    </row>
    <row r="453" spans="3:12" ht="12.75" x14ac:dyDescent="0.2">
      <c r="C453" s="19"/>
      <c r="L453" s="19"/>
    </row>
    <row r="454" spans="3:12" ht="12.75" x14ac:dyDescent="0.2">
      <c r="C454" s="19"/>
      <c r="L454" s="19"/>
    </row>
    <row r="455" spans="3:12" ht="12.75" x14ac:dyDescent="0.2">
      <c r="C455" s="19"/>
      <c r="L455" s="19"/>
    </row>
    <row r="456" spans="3:12" ht="12.75" x14ac:dyDescent="0.2">
      <c r="C456" s="19"/>
      <c r="L456" s="19"/>
    </row>
    <row r="457" spans="3:12" ht="12.75" x14ac:dyDescent="0.2">
      <c r="C457" s="19"/>
      <c r="L457" s="19"/>
    </row>
    <row r="458" spans="3:12" ht="12.75" x14ac:dyDescent="0.2">
      <c r="C458" s="19"/>
      <c r="L458" s="19"/>
    </row>
    <row r="459" spans="3:12" ht="12.75" x14ac:dyDescent="0.2">
      <c r="C459" s="19"/>
      <c r="L459" s="19"/>
    </row>
    <row r="460" spans="3:12" ht="12.75" x14ac:dyDescent="0.2">
      <c r="C460" s="19"/>
      <c r="L460" s="19"/>
    </row>
    <row r="461" spans="3:12" ht="12.75" x14ac:dyDescent="0.2">
      <c r="C461" s="19"/>
      <c r="L461" s="19"/>
    </row>
    <row r="462" spans="3:12" ht="12.75" x14ac:dyDescent="0.2">
      <c r="C462" s="19"/>
      <c r="L462" s="19"/>
    </row>
    <row r="463" spans="3:12" ht="12.75" x14ac:dyDescent="0.2">
      <c r="C463" s="19"/>
      <c r="L463" s="19"/>
    </row>
    <row r="464" spans="3:12" ht="12.75" x14ac:dyDescent="0.2">
      <c r="C464" s="19"/>
      <c r="L464" s="19"/>
    </row>
    <row r="465" spans="3:12" ht="12.75" x14ac:dyDescent="0.2">
      <c r="C465" s="19"/>
      <c r="L465" s="19"/>
    </row>
    <row r="466" spans="3:12" ht="12.75" x14ac:dyDescent="0.2">
      <c r="C466" s="19"/>
      <c r="L466" s="19"/>
    </row>
    <row r="467" spans="3:12" ht="12.75" x14ac:dyDescent="0.2">
      <c r="C467" s="19"/>
      <c r="L467" s="19"/>
    </row>
    <row r="468" spans="3:12" ht="12.75" x14ac:dyDescent="0.2">
      <c r="C468" s="19"/>
      <c r="L468" s="19"/>
    </row>
    <row r="469" spans="3:12" ht="12.75" x14ac:dyDescent="0.2">
      <c r="C469" s="19"/>
      <c r="L469" s="19"/>
    </row>
    <row r="470" spans="3:12" ht="12.75" x14ac:dyDescent="0.2">
      <c r="C470" s="19"/>
      <c r="L470" s="19"/>
    </row>
    <row r="471" spans="3:12" ht="12.75" x14ac:dyDescent="0.2">
      <c r="C471" s="19"/>
      <c r="L471" s="19"/>
    </row>
    <row r="472" spans="3:12" ht="12.75" x14ac:dyDescent="0.2">
      <c r="C472" s="19"/>
      <c r="L472" s="19"/>
    </row>
    <row r="473" spans="3:12" ht="12.75" x14ac:dyDescent="0.2">
      <c r="C473" s="19"/>
      <c r="L473" s="19"/>
    </row>
    <row r="474" spans="3:12" ht="12.75" x14ac:dyDescent="0.2">
      <c r="C474" s="19"/>
      <c r="L474" s="19"/>
    </row>
    <row r="475" spans="3:12" ht="12.75" x14ac:dyDescent="0.2">
      <c r="C475" s="19"/>
      <c r="L475" s="19"/>
    </row>
    <row r="476" spans="3:12" ht="12.75" x14ac:dyDescent="0.2">
      <c r="C476" s="19"/>
      <c r="L476" s="19"/>
    </row>
    <row r="477" spans="3:12" ht="12.75" x14ac:dyDescent="0.2">
      <c r="C477" s="19"/>
      <c r="L477" s="19"/>
    </row>
    <row r="478" spans="3:12" ht="12.75" x14ac:dyDescent="0.2">
      <c r="C478" s="19"/>
      <c r="L478" s="19"/>
    </row>
    <row r="479" spans="3:12" ht="12.75" x14ac:dyDescent="0.2">
      <c r="C479" s="19"/>
      <c r="L479" s="19"/>
    </row>
    <row r="480" spans="3:12" ht="12.75" x14ac:dyDescent="0.2">
      <c r="C480" s="19"/>
      <c r="L480" s="19"/>
    </row>
    <row r="481" spans="3:12" ht="12.75" x14ac:dyDescent="0.2">
      <c r="C481" s="19"/>
      <c r="L481" s="19"/>
    </row>
    <row r="482" spans="3:12" ht="12.75" x14ac:dyDescent="0.2">
      <c r="C482" s="19"/>
      <c r="L482" s="19"/>
    </row>
    <row r="483" spans="3:12" ht="12.75" x14ac:dyDescent="0.2">
      <c r="C483" s="19"/>
      <c r="L483" s="19"/>
    </row>
    <row r="484" spans="3:12" ht="12.75" x14ac:dyDescent="0.2">
      <c r="C484" s="19"/>
      <c r="L484" s="19"/>
    </row>
    <row r="485" spans="3:12" ht="12.75" x14ac:dyDescent="0.2">
      <c r="C485" s="19"/>
      <c r="L485" s="19"/>
    </row>
    <row r="486" spans="3:12" ht="12.75" x14ac:dyDescent="0.2">
      <c r="C486" s="19"/>
      <c r="L486" s="19"/>
    </row>
    <row r="487" spans="3:12" ht="12.75" x14ac:dyDescent="0.2">
      <c r="C487" s="19"/>
      <c r="L487" s="19"/>
    </row>
    <row r="488" spans="3:12" ht="12.75" x14ac:dyDescent="0.2">
      <c r="C488" s="19"/>
      <c r="L488" s="19"/>
    </row>
    <row r="489" spans="3:12" ht="12.75" x14ac:dyDescent="0.2">
      <c r="C489" s="19"/>
      <c r="L489" s="19"/>
    </row>
    <row r="490" spans="3:12" ht="12.75" x14ac:dyDescent="0.2">
      <c r="C490" s="19"/>
      <c r="L490" s="19"/>
    </row>
    <row r="491" spans="3:12" ht="12.75" x14ac:dyDescent="0.2">
      <c r="C491" s="19"/>
      <c r="L491" s="19"/>
    </row>
    <row r="492" spans="3:12" ht="12.75" x14ac:dyDescent="0.2">
      <c r="C492" s="19"/>
      <c r="L492" s="19"/>
    </row>
    <row r="493" spans="3:12" ht="12.75" x14ac:dyDescent="0.2">
      <c r="C493" s="19"/>
      <c r="L493" s="19"/>
    </row>
    <row r="494" spans="3:12" ht="12.75" x14ac:dyDescent="0.2">
      <c r="C494" s="19"/>
      <c r="L494" s="19"/>
    </row>
    <row r="495" spans="3:12" ht="12.75" x14ac:dyDescent="0.2">
      <c r="C495" s="19"/>
      <c r="L495" s="19"/>
    </row>
    <row r="496" spans="3:12" ht="12.75" x14ac:dyDescent="0.2">
      <c r="C496" s="19"/>
      <c r="L496" s="19"/>
    </row>
    <row r="497" spans="3:12" ht="12.75" x14ac:dyDescent="0.2">
      <c r="C497" s="19"/>
      <c r="L497" s="19"/>
    </row>
    <row r="498" spans="3:12" ht="12.75" x14ac:dyDescent="0.2">
      <c r="C498" s="19"/>
      <c r="L498" s="19"/>
    </row>
    <row r="499" spans="3:12" ht="12.75" x14ac:dyDescent="0.2">
      <c r="C499" s="19"/>
      <c r="L499" s="19"/>
    </row>
    <row r="500" spans="3:12" ht="12.75" x14ac:dyDescent="0.2">
      <c r="C500" s="19"/>
      <c r="L500" s="19"/>
    </row>
    <row r="501" spans="3:12" ht="12.75" x14ac:dyDescent="0.2">
      <c r="C501" s="19"/>
      <c r="L501" s="19"/>
    </row>
    <row r="502" spans="3:12" ht="12.75" x14ac:dyDescent="0.2">
      <c r="C502" s="19"/>
      <c r="L502" s="19"/>
    </row>
    <row r="503" spans="3:12" ht="12.75" x14ac:dyDescent="0.2">
      <c r="C503" s="19"/>
      <c r="L503" s="19"/>
    </row>
    <row r="504" spans="3:12" ht="12.75" x14ac:dyDescent="0.2">
      <c r="C504" s="19"/>
      <c r="L504" s="19"/>
    </row>
    <row r="505" spans="3:12" ht="12.75" x14ac:dyDescent="0.2">
      <c r="C505" s="19"/>
      <c r="L505" s="19"/>
    </row>
    <row r="506" spans="3:12" ht="12.75" x14ac:dyDescent="0.2">
      <c r="C506" s="19"/>
      <c r="L506" s="19"/>
    </row>
    <row r="507" spans="3:12" ht="12.75" x14ac:dyDescent="0.2">
      <c r="C507" s="19"/>
      <c r="L507" s="19"/>
    </row>
    <row r="508" spans="3:12" ht="12.75" x14ac:dyDescent="0.2">
      <c r="C508" s="19"/>
      <c r="L508" s="19"/>
    </row>
    <row r="509" spans="3:12" ht="12.75" x14ac:dyDescent="0.2">
      <c r="C509" s="19"/>
      <c r="L509" s="19"/>
    </row>
    <row r="510" spans="3:12" ht="12.75" x14ac:dyDescent="0.2">
      <c r="C510" s="19"/>
      <c r="L510" s="19"/>
    </row>
    <row r="511" spans="3:12" ht="12.75" x14ac:dyDescent="0.2">
      <c r="C511" s="19"/>
      <c r="L511" s="19"/>
    </row>
    <row r="512" spans="3:12" ht="12.75" x14ac:dyDescent="0.2">
      <c r="C512" s="19"/>
      <c r="L512" s="19"/>
    </row>
    <row r="513" spans="3:12" ht="12.75" x14ac:dyDescent="0.2">
      <c r="C513" s="19"/>
      <c r="L513" s="19"/>
    </row>
    <row r="514" spans="3:12" ht="12.75" x14ac:dyDescent="0.2">
      <c r="C514" s="19"/>
      <c r="L514" s="19"/>
    </row>
    <row r="515" spans="3:12" ht="12.75" x14ac:dyDescent="0.2">
      <c r="C515" s="19"/>
      <c r="L515" s="19"/>
    </row>
    <row r="516" spans="3:12" ht="12.75" x14ac:dyDescent="0.2">
      <c r="C516" s="19"/>
      <c r="L516" s="19"/>
    </row>
    <row r="517" spans="3:12" ht="12.75" x14ac:dyDescent="0.2">
      <c r="C517" s="19"/>
      <c r="L517" s="19"/>
    </row>
    <row r="518" spans="3:12" ht="12.75" x14ac:dyDescent="0.2">
      <c r="C518" s="19"/>
      <c r="L518" s="19"/>
    </row>
    <row r="519" spans="3:12" ht="12.75" x14ac:dyDescent="0.2">
      <c r="C519" s="19"/>
      <c r="L519" s="19"/>
    </row>
    <row r="520" spans="3:12" ht="12.75" x14ac:dyDescent="0.2">
      <c r="C520" s="19"/>
      <c r="L520" s="19"/>
    </row>
    <row r="521" spans="3:12" ht="12.75" x14ac:dyDescent="0.2">
      <c r="C521" s="19"/>
      <c r="L521" s="19"/>
    </row>
    <row r="522" spans="3:12" ht="12.75" x14ac:dyDescent="0.2">
      <c r="C522" s="19"/>
      <c r="L522" s="19"/>
    </row>
    <row r="523" spans="3:12" ht="12.75" x14ac:dyDescent="0.2">
      <c r="C523" s="19"/>
      <c r="L523" s="19"/>
    </row>
    <row r="524" spans="3:12" ht="12.75" x14ac:dyDescent="0.2">
      <c r="C524" s="19"/>
      <c r="L524" s="19"/>
    </row>
    <row r="525" spans="3:12" ht="12.75" x14ac:dyDescent="0.2">
      <c r="C525" s="19"/>
      <c r="L525" s="19"/>
    </row>
    <row r="526" spans="3:12" ht="12.75" x14ac:dyDescent="0.2">
      <c r="C526" s="19"/>
      <c r="L526" s="19"/>
    </row>
    <row r="527" spans="3:12" ht="12.75" x14ac:dyDescent="0.2">
      <c r="C527" s="19"/>
      <c r="L527" s="19"/>
    </row>
    <row r="528" spans="3:12" ht="12.75" x14ac:dyDescent="0.2">
      <c r="C528" s="19"/>
      <c r="L528" s="19"/>
    </row>
    <row r="529" spans="3:12" ht="12.75" x14ac:dyDescent="0.2">
      <c r="C529" s="19"/>
      <c r="L529" s="19"/>
    </row>
    <row r="530" spans="3:12" ht="12.75" x14ac:dyDescent="0.2">
      <c r="C530" s="19"/>
      <c r="L530" s="19"/>
    </row>
    <row r="531" spans="3:12" ht="12.75" x14ac:dyDescent="0.2">
      <c r="C531" s="19"/>
      <c r="L531" s="19"/>
    </row>
    <row r="532" spans="3:12" ht="12.75" x14ac:dyDescent="0.2">
      <c r="C532" s="19"/>
      <c r="L532" s="19"/>
    </row>
    <row r="533" spans="3:12" ht="12.75" x14ac:dyDescent="0.2">
      <c r="C533" s="19"/>
      <c r="L533" s="19"/>
    </row>
    <row r="534" spans="3:12" ht="12.75" x14ac:dyDescent="0.2">
      <c r="C534" s="19"/>
      <c r="L534" s="19"/>
    </row>
    <row r="535" spans="3:12" ht="12.75" x14ac:dyDescent="0.2">
      <c r="C535" s="19"/>
      <c r="L535" s="19"/>
    </row>
    <row r="536" spans="3:12" ht="12.75" x14ac:dyDescent="0.2">
      <c r="C536" s="19"/>
      <c r="L536" s="19"/>
    </row>
    <row r="537" spans="3:12" ht="12.75" x14ac:dyDescent="0.2">
      <c r="C537" s="19"/>
      <c r="L537" s="19"/>
    </row>
    <row r="538" spans="3:12" ht="12.75" x14ac:dyDescent="0.2">
      <c r="C538" s="19"/>
      <c r="L538" s="19"/>
    </row>
    <row r="539" spans="3:12" ht="12.75" x14ac:dyDescent="0.2">
      <c r="C539" s="19"/>
      <c r="L539" s="19"/>
    </row>
    <row r="540" spans="3:12" ht="12.75" x14ac:dyDescent="0.2">
      <c r="C540" s="19"/>
      <c r="L540" s="19"/>
    </row>
    <row r="541" spans="3:12" ht="12.75" x14ac:dyDescent="0.2">
      <c r="C541" s="19"/>
      <c r="L541" s="19"/>
    </row>
    <row r="542" spans="3:12" ht="12.75" x14ac:dyDescent="0.2">
      <c r="C542" s="19"/>
      <c r="L542" s="19"/>
    </row>
    <row r="543" spans="3:12" ht="12.75" x14ac:dyDescent="0.2">
      <c r="C543" s="19"/>
      <c r="L543" s="19"/>
    </row>
    <row r="544" spans="3:12" ht="12.75" x14ac:dyDescent="0.2">
      <c r="C544" s="19"/>
      <c r="L544" s="19"/>
    </row>
    <row r="545" spans="3:12" ht="12.75" x14ac:dyDescent="0.2">
      <c r="C545" s="19"/>
      <c r="L545" s="19"/>
    </row>
    <row r="546" spans="3:12" ht="12.75" x14ac:dyDescent="0.2">
      <c r="C546" s="19"/>
      <c r="L546" s="19"/>
    </row>
    <row r="547" spans="3:12" ht="12.75" x14ac:dyDescent="0.2">
      <c r="C547" s="19"/>
      <c r="L547" s="19"/>
    </row>
    <row r="548" spans="3:12" ht="12.75" x14ac:dyDescent="0.2">
      <c r="C548" s="19"/>
      <c r="L548" s="19"/>
    </row>
    <row r="549" spans="3:12" ht="12.75" x14ac:dyDescent="0.2">
      <c r="C549" s="19"/>
      <c r="L549" s="19"/>
    </row>
    <row r="550" spans="3:12" ht="12.75" x14ac:dyDescent="0.2">
      <c r="C550" s="19"/>
      <c r="L550" s="19"/>
    </row>
    <row r="551" spans="3:12" ht="12.75" x14ac:dyDescent="0.2">
      <c r="C551" s="19"/>
      <c r="L551" s="19"/>
    </row>
    <row r="552" spans="3:12" ht="12.75" x14ac:dyDescent="0.2">
      <c r="C552" s="19"/>
      <c r="L552" s="19"/>
    </row>
    <row r="553" spans="3:12" ht="12.75" x14ac:dyDescent="0.2">
      <c r="C553" s="19"/>
      <c r="L553" s="19"/>
    </row>
    <row r="554" spans="3:12" ht="12.75" x14ac:dyDescent="0.2">
      <c r="C554" s="19"/>
      <c r="L554" s="19"/>
    </row>
    <row r="555" spans="3:12" ht="12.75" x14ac:dyDescent="0.2">
      <c r="C555" s="19"/>
      <c r="L555" s="19"/>
    </row>
    <row r="556" spans="3:12" ht="12.75" x14ac:dyDescent="0.2">
      <c r="C556" s="19"/>
      <c r="L556" s="19"/>
    </row>
    <row r="557" spans="3:12" ht="12.75" x14ac:dyDescent="0.2">
      <c r="C557" s="19"/>
      <c r="L557" s="19"/>
    </row>
    <row r="558" spans="3:12" ht="12.75" x14ac:dyDescent="0.2">
      <c r="C558" s="19"/>
      <c r="L558" s="19"/>
    </row>
    <row r="559" spans="3:12" ht="12.75" x14ac:dyDescent="0.2">
      <c r="C559" s="19"/>
      <c r="L559" s="19"/>
    </row>
    <row r="560" spans="3:12" ht="12.75" x14ac:dyDescent="0.2">
      <c r="C560" s="19"/>
      <c r="L560" s="19"/>
    </row>
    <row r="561" spans="3:12" ht="12.75" x14ac:dyDescent="0.2">
      <c r="C561" s="19"/>
      <c r="L561" s="19"/>
    </row>
    <row r="562" spans="3:12" ht="12.75" x14ac:dyDescent="0.2">
      <c r="C562" s="19"/>
      <c r="L562" s="19"/>
    </row>
    <row r="563" spans="3:12" ht="12.75" x14ac:dyDescent="0.2">
      <c r="C563" s="19"/>
      <c r="L563" s="19"/>
    </row>
    <row r="564" spans="3:12" ht="12.75" x14ac:dyDescent="0.2">
      <c r="C564" s="19"/>
      <c r="L564" s="19"/>
    </row>
    <row r="565" spans="3:12" ht="12.75" x14ac:dyDescent="0.2">
      <c r="C565" s="19"/>
      <c r="L565" s="19"/>
    </row>
    <row r="566" spans="3:12" ht="12.75" x14ac:dyDescent="0.2">
      <c r="C566" s="19"/>
      <c r="L566" s="19"/>
    </row>
    <row r="567" spans="3:12" ht="12.75" x14ac:dyDescent="0.2">
      <c r="C567" s="19"/>
      <c r="L567" s="19"/>
    </row>
    <row r="568" spans="3:12" ht="12.75" x14ac:dyDescent="0.2">
      <c r="C568" s="19"/>
      <c r="L568" s="19"/>
    </row>
    <row r="569" spans="3:12" ht="12.75" x14ac:dyDescent="0.2">
      <c r="C569" s="19"/>
      <c r="L569" s="19"/>
    </row>
    <row r="570" spans="3:12" ht="12.75" x14ac:dyDescent="0.2">
      <c r="C570" s="19"/>
      <c r="L570" s="19"/>
    </row>
    <row r="571" spans="3:12" ht="12.75" x14ac:dyDescent="0.2">
      <c r="C571" s="19"/>
      <c r="L571" s="19"/>
    </row>
    <row r="572" spans="3:12" ht="12.75" x14ac:dyDescent="0.2">
      <c r="C572" s="19"/>
      <c r="L572" s="19"/>
    </row>
    <row r="573" spans="3:12" ht="12.75" x14ac:dyDescent="0.2">
      <c r="C573" s="19"/>
      <c r="L573" s="19"/>
    </row>
    <row r="574" spans="3:12" ht="12.75" x14ac:dyDescent="0.2">
      <c r="C574" s="19"/>
      <c r="L574" s="19"/>
    </row>
    <row r="575" spans="3:12" ht="12.75" x14ac:dyDescent="0.2">
      <c r="C575" s="19"/>
      <c r="L575" s="19"/>
    </row>
    <row r="576" spans="3:12" ht="12.75" x14ac:dyDescent="0.2">
      <c r="C576" s="19"/>
      <c r="L576" s="19"/>
    </row>
    <row r="577" spans="3:12" ht="12.75" x14ac:dyDescent="0.2">
      <c r="C577" s="19"/>
      <c r="L577" s="19"/>
    </row>
    <row r="578" spans="3:12" ht="12.75" x14ac:dyDescent="0.2">
      <c r="C578" s="19"/>
      <c r="L578" s="19"/>
    </row>
    <row r="579" spans="3:12" ht="12.75" x14ac:dyDescent="0.2">
      <c r="C579" s="19"/>
      <c r="L579" s="19"/>
    </row>
    <row r="580" spans="3:12" ht="12.75" x14ac:dyDescent="0.2">
      <c r="C580" s="19"/>
      <c r="L580" s="19"/>
    </row>
    <row r="581" spans="3:12" ht="12.75" x14ac:dyDescent="0.2">
      <c r="C581" s="19"/>
      <c r="L581" s="19"/>
    </row>
    <row r="582" spans="3:12" ht="12.75" x14ac:dyDescent="0.2">
      <c r="C582" s="19"/>
      <c r="L582" s="19"/>
    </row>
    <row r="583" spans="3:12" ht="12.75" x14ac:dyDescent="0.2">
      <c r="C583" s="19"/>
      <c r="L583" s="19"/>
    </row>
    <row r="584" spans="3:12" ht="12.75" x14ac:dyDescent="0.2">
      <c r="C584" s="19"/>
      <c r="L584" s="19"/>
    </row>
    <row r="585" spans="3:12" ht="12.75" x14ac:dyDescent="0.2">
      <c r="C585" s="19"/>
      <c r="L585" s="19"/>
    </row>
    <row r="586" spans="3:12" ht="12.75" x14ac:dyDescent="0.2">
      <c r="C586" s="19"/>
      <c r="L586" s="19"/>
    </row>
    <row r="587" spans="3:12" ht="12.75" x14ac:dyDescent="0.2">
      <c r="C587" s="19"/>
      <c r="L587" s="19"/>
    </row>
    <row r="588" spans="3:12" ht="12.75" x14ac:dyDescent="0.2">
      <c r="C588" s="19"/>
      <c r="L588" s="19"/>
    </row>
    <row r="589" spans="3:12" ht="12.75" x14ac:dyDescent="0.2">
      <c r="C589" s="19"/>
      <c r="L589" s="19"/>
    </row>
    <row r="590" spans="3:12" ht="12.75" x14ac:dyDescent="0.2">
      <c r="C590" s="19"/>
      <c r="L590" s="19"/>
    </row>
    <row r="591" spans="3:12" ht="12.75" x14ac:dyDescent="0.2">
      <c r="C591" s="19"/>
      <c r="L591" s="19"/>
    </row>
    <row r="592" spans="3:12" ht="12.75" x14ac:dyDescent="0.2">
      <c r="C592" s="19"/>
      <c r="L592" s="19"/>
    </row>
    <row r="593" spans="3:12" ht="12.75" x14ac:dyDescent="0.2">
      <c r="C593" s="19"/>
      <c r="L593" s="19"/>
    </row>
    <row r="594" spans="3:12" ht="12.75" x14ac:dyDescent="0.2">
      <c r="C594" s="19"/>
      <c r="L594" s="19"/>
    </row>
    <row r="595" spans="3:12" ht="12.75" x14ac:dyDescent="0.2">
      <c r="C595" s="19"/>
      <c r="L595" s="19"/>
    </row>
    <row r="596" spans="3:12" ht="12.75" x14ac:dyDescent="0.2">
      <c r="C596" s="19"/>
      <c r="L596" s="19"/>
    </row>
    <row r="597" spans="3:12" ht="12.75" x14ac:dyDescent="0.2">
      <c r="C597" s="19"/>
      <c r="L597" s="19"/>
    </row>
    <row r="598" spans="3:12" ht="12.75" x14ac:dyDescent="0.2">
      <c r="C598" s="19"/>
      <c r="L598" s="19"/>
    </row>
    <row r="599" spans="3:12" ht="12.75" x14ac:dyDescent="0.2">
      <c r="C599" s="19"/>
      <c r="L599" s="19"/>
    </row>
    <row r="600" spans="3:12" ht="12.75" x14ac:dyDescent="0.2">
      <c r="C600" s="19"/>
      <c r="L600" s="19"/>
    </row>
    <row r="601" spans="3:12" ht="12.75" x14ac:dyDescent="0.2">
      <c r="C601" s="19"/>
      <c r="L601" s="19"/>
    </row>
    <row r="602" spans="3:12" ht="12.75" x14ac:dyDescent="0.2">
      <c r="C602" s="19"/>
      <c r="L602" s="19"/>
    </row>
    <row r="603" spans="3:12" ht="12.75" x14ac:dyDescent="0.2">
      <c r="C603" s="19"/>
      <c r="L603" s="19"/>
    </row>
    <row r="604" spans="3:12" ht="12.75" x14ac:dyDescent="0.2">
      <c r="C604" s="19"/>
      <c r="L604" s="19"/>
    </row>
    <row r="605" spans="3:12" ht="12.75" x14ac:dyDescent="0.2">
      <c r="C605" s="19"/>
      <c r="L605" s="19"/>
    </row>
    <row r="606" spans="3:12" ht="12.75" x14ac:dyDescent="0.2">
      <c r="C606" s="19"/>
      <c r="L606" s="19"/>
    </row>
    <row r="607" spans="3:12" ht="12.75" x14ac:dyDescent="0.2">
      <c r="C607" s="19"/>
      <c r="L607" s="19"/>
    </row>
    <row r="608" spans="3:12" ht="12.75" x14ac:dyDescent="0.2">
      <c r="C608" s="19"/>
      <c r="L608" s="19"/>
    </row>
    <row r="609" spans="3:12" ht="12.75" x14ac:dyDescent="0.2">
      <c r="C609" s="19"/>
      <c r="L609" s="19"/>
    </row>
    <row r="610" spans="3:12" ht="12.75" x14ac:dyDescent="0.2">
      <c r="C610" s="19"/>
      <c r="L610" s="19"/>
    </row>
    <row r="611" spans="3:12" ht="12.75" x14ac:dyDescent="0.2">
      <c r="C611" s="19"/>
      <c r="L611" s="19"/>
    </row>
    <row r="612" spans="3:12" ht="12.75" x14ac:dyDescent="0.2">
      <c r="C612" s="19"/>
      <c r="L612" s="19"/>
    </row>
    <row r="613" spans="3:12" ht="12.75" x14ac:dyDescent="0.2">
      <c r="C613" s="19"/>
      <c r="L613" s="19"/>
    </row>
    <row r="614" spans="3:12" ht="12.75" x14ac:dyDescent="0.2">
      <c r="C614" s="19"/>
      <c r="L614" s="19"/>
    </row>
    <row r="615" spans="3:12" ht="12.75" x14ac:dyDescent="0.2">
      <c r="C615" s="19"/>
      <c r="L615" s="19"/>
    </row>
    <row r="616" spans="3:12" ht="12.75" x14ac:dyDescent="0.2">
      <c r="C616" s="19"/>
      <c r="L616" s="19"/>
    </row>
    <row r="617" spans="3:12" ht="12.75" x14ac:dyDescent="0.2">
      <c r="C617" s="19"/>
      <c r="L617" s="19"/>
    </row>
    <row r="618" spans="3:12" ht="12.75" x14ac:dyDescent="0.2">
      <c r="C618" s="19"/>
      <c r="L618" s="19"/>
    </row>
    <row r="619" spans="3:12" ht="12.75" x14ac:dyDescent="0.2">
      <c r="C619" s="19"/>
      <c r="L619" s="19"/>
    </row>
    <row r="620" spans="3:12" ht="12.75" x14ac:dyDescent="0.2">
      <c r="C620" s="19"/>
      <c r="L620" s="19"/>
    </row>
    <row r="621" spans="3:12" ht="12.75" x14ac:dyDescent="0.2">
      <c r="C621" s="19"/>
      <c r="L621" s="19"/>
    </row>
    <row r="622" spans="3:12" ht="12.75" x14ac:dyDescent="0.2">
      <c r="C622" s="19"/>
      <c r="L622" s="19"/>
    </row>
    <row r="623" spans="3:12" ht="12.75" x14ac:dyDescent="0.2">
      <c r="C623" s="19"/>
      <c r="L623" s="19"/>
    </row>
    <row r="624" spans="3:12" ht="12.75" x14ac:dyDescent="0.2">
      <c r="C624" s="19"/>
      <c r="L624" s="19"/>
    </row>
    <row r="625" spans="3:12" ht="12.75" x14ac:dyDescent="0.2">
      <c r="C625" s="19"/>
      <c r="L625" s="19"/>
    </row>
    <row r="626" spans="3:12" ht="12.75" x14ac:dyDescent="0.2">
      <c r="C626" s="19"/>
      <c r="L626" s="19"/>
    </row>
    <row r="627" spans="3:12" ht="12.75" x14ac:dyDescent="0.2">
      <c r="C627" s="19"/>
      <c r="L627" s="19"/>
    </row>
    <row r="628" spans="3:12" ht="12.75" x14ac:dyDescent="0.2">
      <c r="C628" s="19"/>
      <c r="L628" s="19"/>
    </row>
    <row r="629" spans="3:12" ht="12.75" x14ac:dyDescent="0.2">
      <c r="C629" s="19"/>
      <c r="L629" s="19"/>
    </row>
    <row r="630" spans="3:12" ht="12.75" x14ac:dyDescent="0.2">
      <c r="C630" s="19"/>
      <c r="L630" s="19"/>
    </row>
    <row r="631" spans="3:12" ht="12.75" x14ac:dyDescent="0.2">
      <c r="C631" s="19"/>
      <c r="L631" s="19"/>
    </row>
    <row r="632" spans="3:12" ht="12.75" x14ac:dyDescent="0.2">
      <c r="C632" s="19"/>
      <c r="L632" s="19"/>
    </row>
    <row r="633" spans="3:12" ht="12.75" x14ac:dyDescent="0.2">
      <c r="C633" s="19"/>
      <c r="L633" s="19"/>
    </row>
    <row r="634" spans="3:12" ht="12.75" x14ac:dyDescent="0.2">
      <c r="C634" s="19"/>
      <c r="L634" s="19"/>
    </row>
    <row r="635" spans="3:12" ht="12.75" x14ac:dyDescent="0.2">
      <c r="C635" s="19"/>
      <c r="L635" s="19"/>
    </row>
    <row r="636" spans="3:12" ht="12.75" x14ac:dyDescent="0.2">
      <c r="C636" s="19"/>
      <c r="L636" s="19"/>
    </row>
    <row r="637" spans="3:12" ht="12.75" x14ac:dyDescent="0.2">
      <c r="C637" s="19"/>
      <c r="L637" s="19"/>
    </row>
    <row r="638" spans="3:12" ht="12.75" x14ac:dyDescent="0.2">
      <c r="C638" s="19"/>
      <c r="L638" s="19"/>
    </row>
    <row r="639" spans="3:12" ht="12.75" x14ac:dyDescent="0.2">
      <c r="C639" s="19"/>
      <c r="L639" s="19"/>
    </row>
    <row r="640" spans="3:12" ht="12.75" x14ac:dyDescent="0.2">
      <c r="C640" s="19"/>
      <c r="L640" s="19"/>
    </row>
    <row r="641" spans="3:12" ht="12.75" x14ac:dyDescent="0.2">
      <c r="C641" s="19"/>
      <c r="L641" s="19"/>
    </row>
    <row r="642" spans="3:12" ht="12.75" x14ac:dyDescent="0.2">
      <c r="C642" s="19"/>
      <c r="L642" s="19"/>
    </row>
    <row r="643" spans="3:12" ht="12.75" x14ac:dyDescent="0.2">
      <c r="C643" s="19"/>
      <c r="L643" s="19"/>
    </row>
    <row r="644" spans="3:12" ht="12.75" x14ac:dyDescent="0.2">
      <c r="C644" s="19"/>
      <c r="L644" s="19"/>
    </row>
    <row r="645" spans="3:12" ht="12.75" x14ac:dyDescent="0.2">
      <c r="C645" s="19"/>
      <c r="L645" s="19"/>
    </row>
    <row r="646" spans="3:12" ht="12.75" x14ac:dyDescent="0.2">
      <c r="C646" s="19"/>
      <c r="L646" s="19"/>
    </row>
    <row r="647" spans="3:12" ht="12.75" x14ac:dyDescent="0.2">
      <c r="C647" s="19"/>
      <c r="L647" s="19"/>
    </row>
    <row r="648" spans="3:12" ht="12.75" x14ac:dyDescent="0.2">
      <c r="C648" s="19"/>
      <c r="L648" s="19"/>
    </row>
    <row r="649" spans="3:12" ht="12.75" x14ac:dyDescent="0.2">
      <c r="C649" s="19"/>
      <c r="L649" s="19"/>
    </row>
    <row r="650" spans="3:12" ht="12.75" x14ac:dyDescent="0.2">
      <c r="C650" s="19"/>
      <c r="L650" s="19"/>
    </row>
    <row r="651" spans="3:12" ht="12.75" x14ac:dyDescent="0.2">
      <c r="C651" s="19"/>
      <c r="L651" s="19"/>
    </row>
    <row r="652" spans="3:12" ht="12.75" x14ac:dyDescent="0.2">
      <c r="C652" s="19"/>
      <c r="L652" s="19"/>
    </row>
    <row r="653" spans="3:12" ht="12.75" x14ac:dyDescent="0.2">
      <c r="C653" s="19"/>
      <c r="L653" s="19"/>
    </row>
    <row r="654" spans="3:12" ht="12.75" x14ac:dyDescent="0.2">
      <c r="C654" s="19"/>
      <c r="L654" s="19"/>
    </row>
    <row r="655" spans="3:12" ht="12.75" x14ac:dyDescent="0.2">
      <c r="C655" s="19"/>
      <c r="L655" s="19"/>
    </row>
    <row r="656" spans="3:12" ht="12.75" x14ac:dyDescent="0.2">
      <c r="C656" s="19"/>
      <c r="L656" s="19"/>
    </row>
    <row r="657" spans="3:12" ht="12.75" x14ac:dyDescent="0.2">
      <c r="C657" s="19"/>
      <c r="L657" s="19"/>
    </row>
    <row r="658" spans="3:12" ht="12.75" x14ac:dyDescent="0.2">
      <c r="C658" s="19"/>
      <c r="L658" s="19"/>
    </row>
    <row r="659" spans="3:12" ht="12.75" x14ac:dyDescent="0.2">
      <c r="C659" s="19"/>
      <c r="L659" s="19"/>
    </row>
    <row r="660" spans="3:12" ht="12.75" x14ac:dyDescent="0.2">
      <c r="C660" s="19"/>
      <c r="L660" s="19"/>
    </row>
    <row r="661" spans="3:12" ht="12.75" x14ac:dyDescent="0.2">
      <c r="C661" s="19"/>
      <c r="L661" s="19"/>
    </row>
    <row r="662" spans="3:12" ht="12.75" x14ac:dyDescent="0.2">
      <c r="C662" s="19"/>
      <c r="L662" s="19"/>
    </row>
    <row r="663" spans="3:12" ht="12.75" x14ac:dyDescent="0.2">
      <c r="C663" s="19"/>
      <c r="L663" s="19"/>
    </row>
    <row r="664" spans="3:12" ht="12.75" x14ac:dyDescent="0.2">
      <c r="C664" s="19"/>
      <c r="L664" s="19"/>
    </row>
    <row r="665" spans="3:12" ht="12.75" x14ac:dyDescent="0.2">
      <c r="C665" s="19"/>
      <c r="L665" s="19"/>
    </row>
    <row r="666" spans="3:12" ht="12.75" x14ac:dyDescent="0.2">
      <c r="C666" s="19"/>
      <c r="L666" s="19"/>
    </row>
    <row r="667" spans="3:12" ht="12.75" x14ac:dyDescent="0.2">
      <c r="C667" s="19"/>
      <c r="L667" s="19"/>
    </row>
    <row r="668" spans="3:12" ht="12.75" x14ac:dyDescent="0.2">
      <c r="C668" s="19"/>
      <c r="L668" s="19"/>
    </row>
    <row r="669" spans="3:12" ht="12.75" x14ac:dyDescent="0.2">
      <c r="C669" s="19"/>
      <c r="L669" s="19"/>
    </row>
    <row r="670" spans="3:12" ht="12.75" x14ac:dyDescent="0.2">
      <c r="C670" s="19"/>
      <c r="L670" s="19"/>
    </row>
    <row r="671" spans="3:12" ht="12.75" x14ac:dyDescent="0.2">
      <c r="C671" s="19"/>
      <c r="L671" s="19"/>
    </row>
    <row r="672" spans="3:12" ht="12.75" x14ac:dyDescent="0.2">
      <c r="C672" s="19"/>
      <c r="L672" s="19"/>
    </row>
    <row r="673" spans="3:12" ht="12.75" x14ac:dyDescent="0.2">
      <c r="C673" s="19"/>
      <c r="L673" s="19"/>
    </row>
    <row r="674" spans="3:12" ht="12.75" x14ac:dyDescent="0.2">
      <c r="C674" s="19"/>
      <c r="L674" s="19"/>
    </row>
    <row r="675" spans="3:12" ht="12.75" x14ac:dyDescent="0.2">
      <c r="C675" s="19"/>
      <c r="L675" s="19"/>
    </row>
    <row r="676" spans="3:12" ht="12.75" x14ac:dyDescent="0.2">
      <c r="C676" s="19"/>
      <c r="L676" s="19"/>
    </row>
    <row r="677" spans="3:12" ht="12.75" x14ac:dyDescent="0.2">
      <c r="C677" s="19"/>
      <c r="L677" s="19"/>
    </row>
    <row r="678" spans="3:12" ht="12.75" x14ac:dyDescent="0.2">
      <c r="C678" s="19"/>
      <c r="L678" s="19"/>
    </row>
    <row r="679" spans="3:12" ht="12.75" x14ac:dyDescent="0.2">
      <c r="C679" s="19"/>
      <c r="L679" s="19"/>
    </row>
    <row r="680" spans="3:12" ht="12.75" x14ac:dyDescent="0.2">
      <c r="C680" s="19"/>
      <c r="L680" s="19"/>
    </row>
    <row r="681" spans="3:12" ht="12.75" x14ac:dyDescent="0.2">
      <c r="C681" s="19"/>
      <c r="L681" s="19"/>
    </row>
    <row r="682" spans="3:12" ht="12.75" x14ac:dyDescent="0.2">
      <c r="C682" s="19"/>
      <c r="L682" s="19"/>
    </row>
    <row r="683" spans="3:12" ht="12.75" x14ac:dyDescent="0.2">
      <c r="C683" s="19"/>
      <c r="L683" s="19"/>
    </row>
    <row r="684" spans="3:12" ht="12.75" x14ac:dyDescent="0.2">
      <c r="C684" s="19"/>
      <c r="L684" s="19"/>
    </row>
    <row r="685" spans="3:12" ht="12.75" x14ac:dyDescent="0.2">
      <c r="C685" s="19"/>
      <c r="L685" s="19"/>
    </row>
    <row r="686" spans="3:12" ht="12.75" x14ac:dyDescent="0.2">
      <c r="C686" s="19"/>
      <c r="L686" s="19"/>
    </row>
    <row r="687" spans="3:12" ht="12.75" x14ac:dyDescent="0.2">
      <c r="C687" s="19"/>
      <c r="L687" s="19"/>
    </row>
    <row r="688" spans="3:12" ht="12.75" x14ac:dyDescent="0.2">
      <c r="C688" s="19"/>
      <c r="L688" s="19"/>
    </row>
    <row r="689" spans="3:12" ht="12.75" x14ac:dyDescent="0.2">
      <c r="C689" s="19"/>
      <c r="L689" s="19"/>
    </row>
    <row r="690" spans="3:12" ht="12.75" x14ac:dyDescent="0.2">
      <c r="C690" s="19"/>
      <c r="L690" s="19"/>
    </row>
    <row r="691" spans="3:12" ht="12.75" x14ac:dyDescent="0.2">
      <c r="C691" s="19"/>
      <c r="L691" s="19"/>
    </row>
    <row r="692" spans="3:12" ht="12.75" x14ac:dyDescent="0.2">
      <c r="C692" s="19"/>
      <c r="L692" s="19"/>
    </row>
    <row r="693" spans="3:12" ht="12.75" x14ac:dyDescent="0.2">
      <c r="C693" s="19"/>
      <c r="L693" s="19"/>
    </row>
    <row r="694" spans="3:12" ht="12.75" x14ac:dyDescent="0.2">
      <c r="C694" s="19"/>
      <c r="L694" s="19"/>
    </row>
    <row r="695" spans="3:12" ht="12.75" x14ac:dyDescent="0.2">
      <c r="C695" s="19"/>
      <c r="L695" s="19"/>
    </row>
    <row r="696" spans="3:12" ht="12.75" x14ac:dyDescent="0.2">
      <c r="C696" s="19"/>
      <c r="L696" s="19"/>
    </row>
    <row r="697" spans="3:12" ht="12.75" x14ac:dyDescent="0.2">
      <c r="C697" s="19"/>
      <c r="L697" s="19"/>
    </row>
    <row r="698" spans="3:12" ht="12.75" x14ac:dyDescent="0.2">
      <c r="C698" s="19"/>
      <c r="L698" s="19"/>
    </row>
    <row r="699" spans="3:12" ht="12.75" x14ac:dyDescent="0.2">
      <c r="C699" s="19"/>
      <c r="L699" s="19"/>
    </row>
    <row r="700" spans="3:12" ht="12.75" x14ac:dyDescent="0.2">
      <c r="C700" s="19"/>
      <c r="L700" s="19"/>
    </row>
    <row r="701" spans="3:12" ht="12.75" x14ac:dyDescent="0.2">
      <c r="C701" s="19"/>
      <c r="L701" s="19"/>
    </row>
    <row r="702" spans="3:12" ht="12.75" x14ac:dyDescent="0.2">
      <c r="C702" s="19"/>
      <c r="L702" s="19"/>
    </row>
    <row r="703" spans="3:12" ht="12.75" x14ac:dyDescent="0.2">
      <c r="C703" s="19"/>
      <c r="L703" s="19"/>
    </row>
    <row r="704" spans="3:12" ht="12.75" x14ac:dyDescent="0.2">
      <c r="C704" s="19"/>
      <c r="L704" s="19"/>
    </row>
    <row r="705" spans="3:12" ht="12.75" x14ac:dyDescent="0.2">
      <c r="C705" s="19"/>
      <c r="L705" s="19"/>
    </row>
    <row r="706" spans="3:12" ht="12.75" x14ac:dyDescent="0.2">
      <c r="C706" s="19"/>
      <c r="L706" s="19"/>
    </row>
    <row r="707" spans="3:12" ht="12.75" x14ac:dyDescent="0.2">
      <c r="C707" s="19"/>
      <c r="L707" s="19"/>
    </row>
    <row r="708" spans="3:12" ht="12.75" x14ac:dyDescent="0.2">
      <c r="C708" s="19"/>
      <c r="L708" s="19"/>
    </row>
    <row r="709" spans="3:12" ht="12.75" x14ac:dyDescent="0.2">
      <c r="C709" s="19"/>
      <c r="L709" s="19"/>
    </row>
    <row r="710" spans="3:12" ht="12.75" x14ac:dyDescent="0.2">
      <c r="C710" s="19"/>
      <c r="L710" s="19"/>
    </row>
    <row r="711" spans="3:12" ht="12.75" x14ac:dyDescent="0.2">
      <c r="C711" s="19"/>
      <c r="L711" s="19"/>
    </row>
    <row r="712" spans="3:12" ht="12.75" x14ac:dyDescent="0.2">
      <c r="C712" s="19"/>
      <c r="L712" s="19"/>
    </row>
    <row r="713" spans="3:12" ht="12.75" x14ac:dyDescent="0.2">
      <c r="C713" s="19"/>
      <c r="L713" s="19"/>
    </row>
    <row r="714" spans="3:12" ht="12.75" x14ac:dyDescent="0.2">
      <c r="C714" s="19"/>
      <c r="L714" s="19"/>
    </row>
    <row r="715" spans="3:12" ht="12.75" x14ac:dyDescent="0.2">
      <c r="C715" s="19"/>
      <c r="L715" s="19"/>
    </row>
    <row r="716" spans="3:12" ht="12.75" x14ac:dyDescent="0.2">
      <c r="C716" s="19"/>
      <c r="L716" s="19"/>
    </row>
    <row r="717" spans="3:12" ht="12.75" x14ac:dyDescent="0.2">
      <c r="C717" s="19"/>
      <c r="L717" s="19"/>
    </row>
    <row r="718" spans="3:12" ht="12.75" x14ac:dyDescent="0.2">
      <c r="C718" s="19"/>
      <c r="L718" s="19"/>
    </row>
    <row r="719" spans="3:12" ht="12.75" x14ac:dyDescent="0.2">
      <c r="C719" s="19"/>
      <c r="L719" s="19"/>
    </row>
    <row r="720" spans="3:12" ht="12.75" x14ac:dyDescent="0.2">
      <c r="C720" s="19"/>
      <c r="L720" s="19"/>
    </row>
    <row r="721" spans="3:12" ht="12.75" x14ac:dyDescent="0.2">
      <c r="C721" s="19"/>
      <c r="L721" s="19"/>
    </row>
    <row r="722" spans="3:12" ht="12.75" x14ac:dyDescent="0.2">
      <c r="C722" s="19"/>
      <c r="L722" s="19"/>
    </row>
    <row r="723" spans="3:12" ht="12.75" x14ac:dyDescent="0.2">
      <c r="C723" s="19"/>
      <c r="L723" s="19"/>
    </row>
    <row r="724" spans="3:12" ht="12.75" x14ac:dyDescent="0.2">
      <c r="C724" s="19"/>
      <c r="L724" s="19"/>
    </row>
    <row r="725" spans="3:12" ht="12.75" x14ac:dyDescent="0.2">
      <c r="C725" s="19"/>
      <c r="L725" s="19"/>
    </row>
    <row r="726" spans="3:12" ht="12.75" x14ac:dyDescent="0.2">
      <c r="C726" s="19"/>
      <c r="L726" s="19"/>
    </row>
    <row r="727" spans="3:12" ht="12.75" x14ac:dyDescent="0.2">
      <c r="C727" s="19"/>
      <c r="L727" s="19"/>
    </row>
    <row r="728" spans="3:12" ht="12.75" x14ac:dyDescent="0.2">
      <c r="C728" s="19"/>
      <c r="L728" s="19"/>
    </row>
    <row r="729" spans="3:12" ht="12.75" x14ac:dyDescent="0.2">
      <c r="C729" s="19"/>
      <c r="L729" s="19"/>
    </row>
    <row r="730" spans="3:12" ht="12.75" x14ac:dyDescent="0.2">
      <c r="C730" s="19"/>
      <c r="L730" s="19"/>
    </row>
    <row r="731" spans="3:12" ht="12.75" x14ac:dyDescent="0.2">
      <c r="C731" s="19"/>
      <c r="L731" s="19"/>
    </row>
    <row r="732" spans="3:12" ht="12.75" x14ac:dyDescent="0.2">
      <c r="C732" s="19"/>
      <c r="L732" s="19"/>
    </row>
    <row r="733" spans="3:12" ht="12.75" x14ac:dyDescent="0.2">
      <c r="C733" s="19"/>
      <c r="L733" s="19"/>
    </row>
    <row r="734" spans="3:12" ht="12.75" x14ac:dyDescent="0.2">
      <c r="C734" s="19"/>
      <c r="L734" s="19"/>
    </row>
    <row r="735" spans="3:12" ht="12.75" x14ac:dyDescent="0.2">
      <c r="C735" s="19"/>
      <c r="L735" s="19"/>
    </row>
    <row r="736" spans="3:12" ht="12.75" x14ac:dyDescent="0.2">
      <c r="C736" s="19"/>
      <c r="L736" s="19"/>
    </row>
    <row r="737" spans="3:12" ht="12.75" x14ac:dyDescent="0.2">
      <c r="C737" s="19"/>
      <c r="L737" s="19"/>
    </row>
    <row r="738" spans="3:12" ht="12.75" x14ac:dyDescent="0.2">
      <c r="C738" s="19"/>
      <c r="L738" s="19"/>
    </row>
    <row r="739" spans="3:12" ht="12.75" x14ac:dyDescent="0.2">
      <c r="C739" s="19"/>
      <c r="L739" s="19"/>
    </row>
    <row r="740" spans="3:12" ht="12.75" x14ac:dyDescent="0.2">
      <c r="C740" s="19"/>
      <c r="L740" s="19"/>
    </row>
    <row r="741" spans="3:12" ht="12.75" x14ac:dyDescent="0.2">
      <c r="C741" s="19"/>
      <c r="L741" s="19"/>
    </row>
    <row r="742" spans="3:12" ht="12.75" x14ac:dyDescent="0.2">
      <c r="C742" s="19"/>
      <c r="L742" s="19"/>
    </row>
    <row r="743" spans="3:12" ht="12.75" x14ac:dyDescent="0.2">
      <c r="C743" s="19"/>
      <c r="L743" s="19"/>
    </row>
    <row r="744" spans="3:12" ht="12.75" x14ac:dyDescent="0.2">
      <c r="C744" s="19"/>
      <c r="L744" s="19"/>
    </row>
    <row r="745" spans="3:12" ht="12.75" x14ac:dyDescent="0.2">
      <c r="C745" s="19"/>
      <c r="L745" s="19"/>
    </row>
    <row r="746" spans="3:12" ht="12.75" x14ac:dyDescent="0.2">
      <c r="C746" s="19"/>
      <c r="L746" s="19"/>
    </row>
    <row r="747" spans="3:12" ht="12.75" x14ac:dyDescent="0.2">
      <c r="C747" s="19"/>
      <c r="L747" s="19"/>
    </row>
    <row r="748" spans="3:12" ht="12.75" x14ac:dyDescent="0.2">
      <c r="C748" s="19"/>
      <c r="L748" s="19"/>
    </row>
    <row r="749" spans="3:12" ht="12.75" x14ac:dyDescent="0.2">
      <c r="C749" s="19"/>
      <c r="L749" s="19"/>
    </row>
    <row r="750" spans="3:12" ht="12.75" x14ac:dyDescent="0.2">
      <c r="C750" s="19"/>
      <c r="L750" s="19"/>
    </row>
    <row r="751" spans="3:12" ht="12.75" x14ac:dyDescent="0.2">
      <c r="C751" s="19"/>
      <c r="L751" s="19"/>
    </row>
    <row r="752" spans="3:12" ht="12.75" x14ac:dyDescent="0.2">
      <c r="C752" s="19"/>
      <c r="L752" s="19"/>
    </row>
    <row r="753" spans="3:12" ht="12.75" x14ac:dyDescent="0.2">
      <c r="C753" s="19"/>
      <c r="L753" s="19"/>
    </row>
    <row r="754" spans="3:12" ht="12.75" x14ac:dyDescent="0.2">
      <c r="C754" s="19"/>
      <c r="L754" s="19"/>
    </row>
    <row r="755" spans="3:12" ht="12.75" x14ac:dyDescent="0.2">
      <c r="C755" s="19"/>
      <c r="L755" s="19"/>
    </row>
    <row r="756" spans="3:12" ht="12.75" x14ac:dyDescent="0.2">
      <c r="C756" s="19"/>
      <c r="L756" s="19"/>
    </row>
    <row r="757" spans="3:12" ht="12.75" x14ac:dyDescent="0.2">
      <c r="C757" s="19"/>
      <c r="L757" s="19"/>
    </row>
    <row r="758" spans="3:12" ht="12.75" x14ac:dyDescent="0.2">
      <c r="C758" s="19"/>
      <c r="L758" s="19"/>
    </row>
    <row r="759" spans="3:12" ht="12.75" x14ac:dyDescent="0.2">
      <c r="C759" s="19"/>
      <c r="L759" s="19"/>
    </row>
    <row r="760" spans="3:12" ht="12.75" x14ac:dyDescent="0.2">
      <c r="C760" s="19"/>
      <c r="L760" s="19"/>
    </row>
    <row r="761" spans="3:12" ht="12.75" x14ac:dyDescent="0.2">
      <c r="C761" s="19"/>
      <c r="L761" s="19"/>
    </row>
    <row r="762" spans="3:12" ht="12.75" x14ac:dyDescent="0.2">
      <c r="C762" s="19"/>
      <c r="L762" s="19"/>
    </row>
    <row r="763" spans="3:12" ht="12.75" x14ac:dyDescent="0.2">
      <c r="C763" s="19"/>
      <c r="L763" s="19"/>
    </row>
    <row r="764" spans="3:12" ht="12.75" x14ac:dyDescent="0.2">
      <c r="C764" s="19"/>
      <c r="L764" s="19"/>
    </row>
    <row r="765" spans="3:12" ht="12.75" x14ac:dyDescent="0.2">
      <c r="C765" s="19"/>
      <c r="L765" s="19"/>
    </row>
    <row r="766" spans="3:12" ht="12.75" x14ac:dyDescent="0.2">
      <c r="C766" s="19"/>
      <c r="L766" s="19"/>
    </row>
    <row r="767" spans="3:12" ht="12.75" x14ac:dyDescent="0.2">
      <c r="C767" s="19"/>
      <c r="L767" s="19"/>
    </row>
    <row r="768" spans="3:12" ht="12.75" x14ac:dyDescent="0.2">
      <c r="C768" s="19"/>
      <c r="L768" s="19"/>
    </row>
    <row r="769" spans="3:12" ht="12.75" x14ac:dyDescent="0.2">
      <c r="C769" s="19"/>
      <c r="L769" s="19"/>
    </row>
    <row r="770" spans="3:12" ht="12.75" x14ac:dyDescent="0.2">
      <c r="C770" s="19"/>
      <c r="L770" s="19"/>
    </row>
    <row r="771" spans="3:12" ht="12.75" x14ac:dyDescent="0.2">
      <c r="C771" s="19"/>
      <c r="L771" s="19"/>
    </row>
    <row r="772" spans="3:12" ht="12.75" x14ac:dyDescent="0.2">
      <c r="C772" s="19"/>
      <c r="L772" s="19"/>
    </row>
    <row r="773" spans="3:12" ht="12.75" x14ac:dyDescent="0.2">
      <c r="C773" s="19"/>
      <c r="L773" s="19"/>
    </row>
    <row r="774" spans="3:12" ht="12.75" x14ac:dyDescent="0.2">
      <c r="C774" s="19"/>
      <c r="L774" s="19"/>
    </row>
    <row r="775" spans="3:12" ht="12.75" x14ac:dyDescent="0.2">
      <c r="C775" s="19"/>
      <c r="L775" s="19"/>
    </row>
    <row r="776" spans="3:12" ht="12.75" x14ac:dyDescent="0.2">
      <c r="C776" s="19"/>
      <c r="L776" s="19"/>
    </row>
    <row r="777" spans="3:12" ht="12.75" x14ac:dyDescent="0.2">
      <c r="C777" s="19"/>
      <c r="L777" s="19"/>
    </row>
    <row r="778" spans="3:12" ht="12.75" x14ac:dyDescent="0.2">
      <c r="C778" s="19"/>
      <c r="L778" s="19"/>
    </row>
    <row r="779" spans="3:12" ht="12.75" x14ac:dyDescent="0.2">
      <c r="C779" s="19"/>
      <c r="L779" s="19"/>
    </row>
    <row r="780" spans="3:12" ht="12.75" x14ac:dyDescent="0.2">
      <c r="C780" s="19"/>
      <c r="L780" s="19"/>
    </row>
    <row r="781" spans="3:12" ht="12.75" x14ac:dyDescent="0.2">
      <c r="C781" s="19"/>
      <c r="L781" s="19"/>
    </row>
    <row r="782" spans="3:12" ht="12.75" x14ac:dyDescent="0.2">
      <c r="C782" s="19"/>
      <c r="L782" s="19"/>
    </row>
    <row r="783" spans="3:12" ht="12.75" x14ac:dyDescent="0.2">
      <c r="C783" s="19"/>
      <c r="L783" s="19"/>
    </row>
    <row r="784" spans="3:12" ht="12.75" x14ac:dyDescent="0.2">
      <c r="C784" s="19"/>
      <c r="L784" s="19"/>
    </row>
    <row r="785" spans="3:12" ht="12.75" x14ac:dyDescent="0.2">
      <c r="C785" s="19"/>
      <c r="L785" s="19"/>
    </row>
    <row r="786" spans="3:12" ht="12.75" x14ac:dyDescent="0.2">
      <c r="C786" s="19"/>
      <c r="L786" s="19"/>
    </row>
    <row r="787" spans="3:12" ht="12.75" x14ac:dyDescent="0.2">
      <c r="C787" s="19"/>
      <c r="L787" s="19"/>
    </row>
    <row r="788" spans="3:12" ht="12.75" x14ac:dyDescent="0.2">
      <c r="C788" s="19"/>
      <c r="L788" s="19"/>
    </row>
    <row r="789" spans="3:12" ht="12.75" x14ac:dyDescent="0.2">
      <c r="C789" s="19"/>
      <c r="L789" s="19"/>
    </row>
    <row r="790" spans="3:12" ht="12.75" x14ac:dyDescent="0.2">
      <c r="C790" s="19"/>
      <c r="L790" s="19"/>
    </row>
    <row r="791" spans="3:12" ht="12.75" x14ac:dyDescent="0.2">
      <c r="C791" s="19"/>
      <c r="L791" s="19"/>
    </row>
    <row r="792" spans="3:12" ht="12.75" x14ac:dyDescent="0.2">
      <c r="C792" s="19"/>
      <c r="L792" s="19"/>
    </row>
    <row r="793" spans="3:12" ht="12.75" x14ac:dyDescent="0.2">
      <c r="C793" s="19"/>
      <c r="L793" s="19"/>
    </row>
    <row r="794" spans="3:12" ht="12.75" x14ac:dyDescent="0.2">
      <c r="C794" s="19"/>
      <c r="L794" s="19"/>
    </row>
    <row r="795" spans="3:12" ht="12.75" x14ac:dyDescent="0.2">
      <c r="C795" s="19"/>
      <c r="L795" s="19"/>
    </row>
    <row r="796" spans="3:12" ht="12.75" x14ac:dyDescent="0.2">
      <c r="C796" s="19"/>
      <c r="L796" s="19"/>
    </row>
    <row r="797" spans="3:12" ht="12.75" x14ac:dyDescent="0.2">
      <c r="C797" s="19"/>
      <c r="L797" s="19"/>
    </row>
    <row r="798" spans="3:12" ht="12.75" x14ac:dyDescent="0.2">
      <c r="C798" s="19"/>
      <c r="L798" s="19"/>
    </row>
    <row r="799" spans="3:12" ht="12.75" x14ac:dyDescent="0.2">
      <c r="C799" s="19"/>
      <c r="L799" s="19"/>
    </row>
    <row r="800" spans="3:12" ht="12.75" x14ac:dyDescent="0.2">
      <c r="C800" s="19"/>
      <c r="L800" s="19"/>
    </row>
    <row r="801" spans="3:12" ht="12.75" x14ac:dyDescent="0.2">
      <c r="C801" s="19"/>
      <c r="L801" s="19"/>
    </row>
    <row r="802" spans="3:12" ht="12.75" x14ac:dyDescent="0.2">
      <c r="C802" s="19"/>
      <c r="L802" s="19"/>
    </row>
    <row r="803" spans="3:12" ht="12.75" x14ac:dyDescent="0.2">
      <c r="C803" s="19"/>
      <c r="L803" s="19"/>
    </row>
    <row r="804" spans="3:12" ht="12.75" x14ac:dyDescent="0.2">
      <c r="C804" s="19"/>
      <c r="L804" s="19"/>
    </row>
    <row r="805" spans="3:12" ht="12.75" x14ac:dyDescent="0.2">
      <c r="C805" s="19"/>
      <c r="L805" s="19"/>
    </row>
    <row r="806" spans="3:12" ht="12.75" x14ac:dyDescent="0.2">
      <c r="C806" s="19"/>
      <c r="L806" s="19"/>
    </row>
    <row r="807" spans="3:12" ht="12.75" x14ac:dyDescent="0.2">
      <c r="C807" s="19"/>
      <c r="L807" s="19"/>
    </row>
    <row r="808" spans="3:12" ht="12.75" x14ac:dyDescent="0.2">
      <c r="C808" s="19"/>
      <c r="L808" s="19"/>
    </row>
    <row r="809" spans="3:12" ht="12.75" x14ac:dyDescent="0.2">
      <c r="C809" s="19"/>
      <c r="L809" s="19"/>
    </row>
    <row r="810" spans="3:12" ht="12.75" x14ac:dyDescent="0.2">
      <c r="C810" s="19"/>
      <c r="L810" s="19"/>
    </row>
    <row r="811" spans="3:12" ht="12.75" x14ac:dyDescent="0.2">
      <c r="C811" s="19"/>
      <c r="L811" s="19"/>
    </row>
    <row r="812" spans="3:12" ht="12.75" x14ac:dyDescent="0.2">
      <c r="C812" s="19"/>
      <c r="L812" s="19"/>
    </row>
    <row r="813" spans="3:12" ht="12.75" x14ac:dyDescent="0.2">
      <c r="C813" s="19"/>
      <c r="L813" s="19"/>
    </row>
    <row r="814" spans="3:12" ht="12.75" x14ac:dyDescent="0.2">
      <c r="C814" s="19"/>
      <c r="L814" s="19"/>
    </row>
    <row r="815" spans="3:12" ht="12.75" x14ac:dyDescent="0.2">
      <c r="C815" s="19"/>
      <c r="L815" s="19"/>
    </row>
    <row r="816" spans="3:12" ht="12.75" x14ac:dyDescent="0.2">
      <c r="C816" s="19"/>
      <c r="L816" s="19"/>
    </row>
    <row r="817" spans="3:12" ht="12.75" x14ac:dyDescent="0.2">
      <c r="C817" s="19"/>
      <c r="L817" s="19"/>
    </row>
    <row r="818" spans="3:12" ht="12.75" x14ac:dyDescent="0.2">
      <c r="C818" s="19"/>
      <c r="L818" s="19"/>
    </row>
    <row r="819" spans="3:12" ht="12.75" x14ac:dyDescent="0.2">
      <c r="C819" s="19"/>
      <c r="L819" s="19"/>
    </row>
    <row r="820" spans="3:12" ht="12.75" x14ac:dyDescent="0.2">
      <c r="C820" s="19"/>
      <c r="L820" s="19"/>
    </row>
    <row r="821" spans="3:12" ht="12.75" x14ac:dyDescent="0.2">
      <c r="C821" s="19"/>
      <c r="L821" s="19"/>
    </row>
    <row r="822" spans="3:12" ht="12.75" x14ac:dyDescent="0.2">
      <c r="C822" s="19"/>
      <c r="L822" s="19"/>
    </row>
    <row r="823" spans="3:12" ht="12.75" x14ac:dyDescent="0.2">
      <c r="C823" s="19"/>
      <c r="L823" s="19"/>
    </row>
    <row r="824" spans="3:12" ht="12.75" x14ac:dyDescent="0.2">
      <c r="C824" s="19"/>
      <c r="L824" s="19"/>
    </row>
    <row r="825" spans="3:12" ht="12.75" x14ac:dyDescent="0.2">
      <c r="C825" s="19"/>
      <c r="L825" s="19"/>
    </row>
    <row r="826" spans="3:12" ht="12.75" x14ac:dyDescent="0.2">
      <c r="C826" s="19"/>
      <c r="L826" s="19"/>
    </row>
    <row r="827" spans="3:12" ht="12.75" x14ac:dyDescent="0.2">
      <c r="C827" s="19"/>
      <c r="L827" s="19"/>
    </row>
    <row r="828" spans="3:12" ht="12.75" x14ac:dyDescent="0.2">
      <c r="C828" s="19"/>
      <c r="L828" s="19"/>
    </row>
    <row r="829" spans="3:12" ht="12.75" x14ac:dyDescent="0.2">
      <c r="C829" s="19"/>
      <c r="L829" s="19"/>
    </row>
    <row r="830" spans="3:12" ht="12.75" x14ac:dyDescent="0.2">
      <c r="C830" s="19"/>
      <c r="L830" s="19"/>
    </row>
    <row r="831" spans="3:12" ht="12.75" x14ac:dyDescent="0.2">
      <c r="C831" s="19"/>
      <c r="L831" s="19"/>
    </row>
    <row r="832" spans="3:12" ht="12.75" x14ac:dyDescent="0.2">
      <c r="C832" s="19"/>
      <c r="L832" s="19"/>
    </row>
    <row r="833" spans="3:12" ht="12.75" x14ac:dyDescent="0.2">
      <c r="C833" s="19"/>
      <c r="L833" s="19"/>
    </row>
    <row r="834" spans="3:12" ht="12.75" x14ac:dyDescent="0.2">
      <c r="C834" s="19"/>
      <c r="L834" s="19"/>
    </row>
    <row r="835" spans="3:12" ht="12.75" x14ac:dyDescent="0.2">
      <c r="C835" s="19"/>
      <c r="L835" s="19"/>
    </row>
    <row r="836" spans="3:12" ht="12.75" x14ac:dyDescent="0.2">
      <c r="C836" s="19"/>
      <c r="L836" s="19"/>
    </row>
    <row r="837" spans="3:12" ht="12.75" x14ac:dyDescent="0.2">
      <c r="C837" s="19"/>
      <c r="L837" s="19"/>
    </row>
    <row r="838" spans="3:12" ht="12.75" x14ac:dyDescent="0.2">
      <c r="C838" s="19"/>
      <c r="L838" s="19"/>
    </row>
    <row r="839" spans="3:12" ht="12.75" x14ac:dyDescent="0.2">
      <c r="C839" s="19"/>
      <c r="L839" s="19"/>
    </row>
    <row r="840" spans="3:12" ht="12.75" x14ac:dyDescent="0.2">
      <c r="C840" s="19"/>
      <c r="L840" s="19"/>
    </row>
    <row r="841" spans="3:12" ht="12.75" x14ac:dyDescent="0.2">
      <c r="C841" s="19"/>
      <c r="L841" s="19"/>
    </row>
    <row r="842" spans="3:12" ht="12.75" x14ac:dyDescent="0.2">
      <c r="C842" s="19"/>
      <c r="L842" s="19"/>
    </row>
    <row r="843" spans="3:12" ht="12.75" x14ac:dyDescent="0.2">
      <c r="C843" s="19"/>
      <c r="L843" s="19"/>
    </row>
    <row r="844" spans="3:12" ht="12.75" x14ac:dyDescent="0.2">
      <c r="C844" s="19"/>
      <c r="L844" s="19"/>
    </row>
    <row r="845" spans="3:12" ht="12.75" x14ac:dyDescent="0.2">
      <c r="C845" s="19"/>
      <c r="L845" s="19"/>
    </row>
    <row r="846" spans="3:12" ht="12.75" x14ac:dyDescent="0.2">
      <c r="C846" s="19"/>
      <c r="L846" s="19"/>
    </row>
    <row r="847" spans="3:12" ht="12.75" x14ac:dyDescent="0.2">
      <c r="C847" s="19"/>
      <c r="L847" s="19"/>
    </row>
    <row r="848" spans="3:12" ht="12.75" x14ac:dyDescent="0.2">
      <c r="C848" s="19"/>
      <c r="L848" s="19"/>
    </row>
    <row r="849" spans="3:12" ht="12.75" x14ac:dyDescent="0.2">
      <c r="C849" s="19"/>
      <c r="L849" s="19"/>
    </row>
    <row r="850" spans="3:12" ht="12.75" x14ac:dyDescent="0.2">
      <c r="C850" s="19"/>
      <c r="L850" s="19"/>
    </row>
    <row r="851" spans="3:12" ht="12.75" x14ac:dyDescent="0.2">
      <c r="C851" s="19"/>
      <c r="L851" s="19"/>
    </row>
    <row r="852" spans="3:12" ht="12.75" x14ac:dyDescent="0.2">
      <c r="C852" s="19"/>
      <c r="L852" s="19"/>
    </row>
    <row r="853" spans="3:12" ht="12.75" x14ac:dyDescent="0.2">
      <c r="C853" s="19"/>
      <c r="L853" s="19"/>
    </row>
    <row r="854" spans="3:12" ht="12.75" x14ac:dyDescent="0.2">
      <c r="C854" s="19"/>
      <c r="L854" s="19"/>
    </row>
    <row r="855" spans="3:12" ht="12.75" x14ac:dyDescent="0.2">
      <c r="C855" s="19"/>
      <c r="L855" s="19"/>
    </row>
    <row r="856" spans="3:12" ht="12.75" x14ac:dyDescent="0.2">
      <c r="C856" s="19"/>
      <c r="L856" s="19"/>
    </row>
    <row r="857" spans="3:12" ht="12.75" x14ac:dyDescent="0.2">
      <c r="C857" s="19"/>
      <c r="L857" s="19"/>
    </row>
    <row r="858" spans="3:12" ht="12.75" x14ac:dyDescent="0.2">
      <c r="C858" s="19"/>
      <c r="L858" s="19"/>
    </row>
    <row r="859" spans="3:12" ht="12.75" x14ac:dyDescent="0.2">
      <c r="C859" s="19"/>
      <c r="L859" s="19"/>
    </row>
    <row r="860" spans="3:12" ht="12.75" x14ac:dyDescent="0.2">
      <c r="C860" s="19"/>
      <c r="L860" s="19"/>
    </row>
    <row r="861" spans="3:12" ht="12.75" x14ac:dyDescent="0.2">
      <c r="C861" s="19"/>
      <c r="L861" s="19"/>
    </row>
    <row r="862" spans="3:12" ht="12.75" x14ac:dyDescent="0.2">
      <c r="C862" s="19"/>
      <c r="L862" s="19"/>
    </row>
    <row r="863" spans="3:12" ht="12.75" x14ac:dyDescent="0.2">
      <c r="C863" s="19"/>
      <c r="L863" s="19"/>
    </row>
    <row r="864" spans="3:12" ht="12.75" x14ac:dyDescent="0.2">
      <c r="C864" s="19"/>
      <c r="L864" s="19"/>
    </row>
    <row r="865" spans="3:12" ht="12.75" x14ac:dyDescent="0.2">
      <c r="C865" s="19"/>
      <c r="L865" s="19"/>
    </row>
    <row r="866" spans="3:12" ht="12.75" x14ac:dyDescent="0.2">
      <c r="C866" s="19"/>
      <c r="L866" s="19"/>
    </row>
    <row r="867" spans="3:12" ht="12.75" x14ac:dyDescent="0.2">
      <c r="C867" s="19"/>
      <c r="L867" s="19"/>
    </row>
    <row r="868" spans="3:12" ht="12.75" x14ac:dyDescent="0.2">
      <c r="C868" s="19"/>
      <c r="L868" s="19"/>
    </row>
    <row r="869" spans="3:12" ht="12.75" x14ac:dyDescent="0.2">
      <c r="C869" s="19"/>
      <c r="L869" s="19"/>
    </row>
    <row r="870" spans="3:12" ht="12.75" x14ac:dyDescent="0.2">
      <c r="C870" s="19"/>
      <c r="L870" s="19"/>
    </row>
    <row r="871" spans="3:12" ht="12.75" x14ac:dyDescent="0.2">
      <c r="C871" s="19"/>
      <c r="L871" s="19"/>
    </row>
    <row r="872" spans="3:12" ht="12.75" x14ac:dyDescent="0.2">
      <c r="C872" s="19"/>
      <c r="L872" s="19"/>
    </row>
    <row r="873" spans="3:12" ht="12.75" x14ac:dyDescent="0.2">
      <c r="C873" s="19"/>
      <c r="L873" s="19"/>
    </row>
    <row r="874" spans="3:12" ht="12.75" x14ac:dyDescent="0.2">
      <c r="C874" s="19"/>
      <c r="L874" s="19"/>
    </row>
    <row r="875" spans="3:12" ht="12.75" x14ac:dyDescent="0.2">
      <c r="C875" s="19"/>
      <c r="L875" s="19"/>
    </row>
    <row r="876" spans="3:12" ht="12.75" x14ac:dyDescent="0.2">
      <c r="C876" s="19"/>
      <c r="L876" s="19"/>
    </row>
    <row r="877" spans="3:12" ht="12.75" x14ac:dyDescent="0.2">
      <c r="C877" s="19"/>
      <c r="L877" s="19"/>
    </row>
    <row r="878" spans="3:12" ht="12.75" x14ac:dyDescent="0.2">
      <c r="C878" s="19"/>
      <c r="L878" s="19"/>
    </row>
    <row r="879" spans="3:12" ht="12.75" x14ac:dyDescent="0.2">
      <c r="C879" s="19"/>
      <c r="L879" s="19"/>
    </row>
    <row r="880" spans="3:12" ht="12.75" x14ac:dyDescent="0.2">
      <c r="C880" s="19"/>
      <c r="L880" s="19"/>
    </row>
    <row r="881" spans="3:12" ht="12.75" x14ac:dyDescent="0.2">
      <c r="C881" s="19"/>
      <c r="L881" s="19"/>
    </row>
    <row r="882" spans="3:12" ht="12.75" x14ac:dyDescent="0.2">
      <c r="C882" s="19"/>
      <c r="L882" s="19"/>
    </row>
    <row r="883" spans="3:12" ht="12.75" x14ac:dyDescent="0.2">
      <c r="C883" s="19"/>
      <c r="L883" s="19"/>
    </row>
    <row r="884" spans="3:12" ht="12.75" x14ac:dyDescent="0.2">
      <c r="C884" s="19"/>
      <c r="L884" s="19"/>
    </row>
    <row r="885" spans="3:12" ht="12.75" x14ac:dyDescent="0.2">
      <c r="C885" s="19"/>
      <c r="L885" s="19"/>
    </row>
    <row r="886" spans="3:12" ht="12.75" x14ac:dyDescent="0.2">
      <c r="C886" s="19"/>
      <c r="L886" s="19"/>
    </row>
    <row r="887" spans="3:12" ht="12.75" x14ac:dyDescent="0.2">
      <c r="C887" s="19"/>
      <c r="L887" s="19"/>
    </row>
    <row r="888" spans="3:12" ht="12.75" x14ac:dyDescent="0.2">
      <c r="C888" s="19"/>
      <c r="L888" s="19"/>
    </row>
    <row r="889" spans="3:12" ht="12.75" x14ac:dyDescent="0.2">
      <c r="C889" s="19"/>
      <c r="L889" s="19"/>
    </row>
    <row r="890" spans="3:12" ht="12.75" x14ac:dyDescent="0.2">
      <c r="C890" s="19"/>
      <c r="L890" s="19"/>
    </row>
    <row r="891" spans="3:12" ht="12.75" x14ac:dyDescent="0.2">
      <c r="C891" s="19"/>
      <c r="L891" s="19"/>
    </row>
    <row r="892" spans="3:12" ht="12.75" x14ac:dyDescent="0.2">
      <c r="C892" s="19"/>
      <c r="L892" s="19"/>
    </row>
    <row r="893" spans="3:12" ht="12.75" x14ac:dyDescent="0.2">
      <c r="C893" s="19"/>
      <c r="L893" s="19"/>
    </row>
    <row r="894" spans="3:12" ht="12.75" x14ac:dyDescent="0.2">
      <c r="C894" s="19"/>
      <c r="L894" s="19"/>
    </row>
    <row r="895" spans="3:12" ht="12.75" x14ac:dyDescent="0.2">
      <c r="C895" s="19"/>
      <c r="L895" s="19"/>
    </row>
    <row r="896" spans="3:12" ht="12.75" x14ac:dyDescent="0.2">
      <c r="C896" s="19"/>
      <c r="L896" s="19"/>
    </row>
    <row r="897" spans="3:12" ht="12.75" x14ac:dyDescent="0.2">
      <c r="C897" s="19"/>
      <c r="L897" s="19"/>
    </row>
    <row r="898" spans="3:12" ht="12.75" x14ac:dyDescent="0.2">
      <c r="C898" s="19"/>
      <c r="L898" s="19"/>
    </row>
    <row r="899" spans="3:12" ht="12.75" x14ac:dyDescent="0.2">
      <c r="C899" s="19"/>
      <c r="L899" s="19"/>
    </row>
    <row r="900" spans="3:12" ht="12.75" x14ac:dyDescent="0.2">
      <c r="C900" s="19"/>
      <c r="L900" s="19"/>
    </row>
    <row r="901" spans="3:12" ht="12.75" x14ac:dyDescent="0.2">
      <c r="C901" s="19"/>
      <c r="L901" s="19"/>
    </row>
    <row r="902" spans="3:12" ht="12.75" x14ac:dyDescent="0.2">
      <c r="C902" s="19"/>
      <c r="L902" s="19"/>
    </row>
    <row r="903" spans="3:12" ht="12.75" x14ac:dyDescent="0.2">
      <c r="C903" s="19"/>
      <c r="L903" s="19"/>
    </row>
    <row r="904" spans="3:12" ht="12.75" x14ac:dyDescent="0.2">
      <c r="C904" s="19"/>
      <c r="L904" s="19"/>
    </row>
    <row r="905" spans="3:12" ht="12.75" x14ac:dyDescent="0.2">
      <c r="C905" s="19"/>
      <c r="L905" s="19"/>
    </row>
    <row r="906" spans="3:12" ht="12.75" x14ac:dyDescent="0.2">
      <c r="C906" s="19"/>
      <c r="L906" s="19"/>
    </row>
    <row r="907" spans="3:12" ht="12.75" x14ac:dyDescent="0.2">
      <c r="C907" s="19"/>
      <c r="L907" s="19"/>
    </row>
    <row r="908" spans="3:12" ht="12.75" x14ac:dyDescent="0.2">
      <c r="C908" s="19"/>
      <c r="L908" s="19"/>
    </row>
    <row r="909" spans="3:12" ht="12.75" x14ac:dyDescent="0.2">
      <c r="C909" s="19"/>
      <c r="L909" s="19"/>
    </row>
    <row r="910" spans="3:12" ht="12.75" x14ac:dyDescent="0.2">
      <c r="C910" s="19"/>
      <c r="L910" s="19"/>
    </row>
    <row r="911" spans="3:12" ht="12.75" x14ac:dyDescent="0.2">
      <c r="C911" s="19"/>
      <c r="L911" s="19"/>
    </row>
    <row r="912" spans="3:12" ht="12.75" x14ac:dyDescent="0.2">
      <c r="C912" s="19"/>
      <c r="L912" s="19"/>
    </row>
    <row r="913" spans="3:12" ht="12.75" x14ac:dyDescent="0.2">
      <c r="C913" s="19"/>
      <c r="L913" s="19"/>
    </row>
    <row r="914" spans="3:12" ht="12.75" x14ac:dyDescent="0.2">
      <c r="C914" s="19"/>
      <c r="L914" s="19"/>
    </row>
    <row r="915" spans="3:12" ht="12.75" x14ac:dyDescent="0.2">
      <c r="C915" s="19"/>
      <c r="L915" s="19"/>
    </row>
    <row r="916" spans="3:12" ht="12.75" x14ac:dyDescent="0.2">
      <c r="C916" s="19"/>
      <c r="L916" s="19"/>
    </row>
    <row r="917" spans="3:12" ht="12.75" x14ac:dyDescent="0.2">
      <c r="C917" s="19"/>
      <c r="L917" s="19"/>
    </row>
    <row r="918" spans="3:12" ht="12.75" x14ac:dyDescent="0.2">
      <c r="C918" s="19"/>
      <c r="L918" s="19"/>
    </row>
    <row r="919" spans="3:12" ht="12.75" x14ac:dyDescent="0.2">
      <c r="C919" s="19"/>
      <c r="L919" s="19"/>
    </row>
    <row r="920" spans="3:12" ht="12.75" x14ac:dyDescent="0.2">
      <c r="C920" s="19"/>
      <c r="L920" s="19"/>
    </row>
    <row r="921" spans="3:12" ht="12.75" x14ac:dyDescent="0.2">
      <c r="C921" s="19"/>
      <c r="L921" s="19"/>
    </row>
    <row r="922" spans="3:12" ht="12.75" x14ac:dyDescent="0.2">
      <c r="C922" s="19"/>
      <c r="L922" s="19"/>
    </row>
    <row r="923" spans="3:12" ht="12.75" x14ac:dyDescent="0.2">
      <c r="C923" s="19"/>
      <c r="L923" s="19"/>
    </row>
    <row r="924" spans="3:12" ht="12.75" x14ac:dyDescent="0.2">
      <c r="C924" s="19"/>
      <c r="L924" s="19"/>
    </row>
    <row r="925" spans="3:12" ht="12.75" x14ac:dyDescent="0.2">
      <c r="C925" s="19"/>
      <c r="L925" s="19"/>
    </row>
    <row r="926" spans="3:12" ht="12.75" x14ac:dyDescent="0.2">
      <c r="C926" s="19"/>
      <c r="L926" s="19"/>
    </row>
    <row r="927" spans="3:12" ht="12.75" x14ac:dyDescent="0.2">
      <c r="C927" s="19"/>
      <c r="L927" s="19"/>
    </row>
    <row r="928" spans="3:12" ht="12.75" x14ac:dyDescent="0.2">
      <c r="C928" s="19"/>
      <c r="L928" s="19"/>
    </row>
    <row r="929" spans="3:12" ht="12.75" x14ac:dyDescent="0.2">
      <c r="C929" s="19"/>
      <c r="L929" s="19"/>
    </row>
    <row r="930" spans="3:12" ht="12.75" x14ac:dyDescent="0.2">
      <c r="C930" s="19"/>
      <c r="L930" s="19"/>
    </row>
    <row r="931" spans="3:12" ht="12.75" x14ac:dyDescent="0.2">
      <c r="C931" s="19"/>
      <c r="L931" s="19"/>
    </row>
    <row r="932" spans="3:12" ht="12.75" x14ac:dyDescent="0.2">
      <c r="C932" s="19"/>
      <c r="L932" s="19"/>
    </row>
    <row r="933" spans="3:12" ht="12.75" x14ac:dyDescent="0.2">
      <c r="C933" s="19"/>
      <c r="L933" s="19"/>
    </row>
    <row r="934" spans="3:12" ht="12.75" x14ac:dyDescent="0.2">
      <c r="C934" s="19"/>
      <c r="L934" s="19"/>
    </row>
    <row r="935" spans="3:12" ht="12.75" x14ac:dyDescent="0.2">
      <c r="C935" s="19"/>
      <c r="L935" s="19"/>
    </row>
    <row r="936" spans="3:12" ht="12.75" x14ac:dyDescent="0.2">
      <c r="C936" s="19"/>
      <c r="L936" s="19"/>
    </row>
    <row r="937" spans="3:12" ht="12.75" x14ac:dyDescent="0.2">
      <c r="C937" s="19"/>
      <c r="L937" s="19"/>
    </row>
    <row r="938" spans="3:12" ht="12.75" x14ac:dyDescent="0.2">
      <c r="C938" s="19"/>
      <c r="L938" s="19"/>
    </row>
    <row r="939" spans="3:12" ht="12.75" x14ac:dyDescent="0.2">
      <c r="C939" s="19"/>
      <c r="L939" s="19"/>
    </row>
    <row r="940" spans="3:12" ht="12.75" x14ac:dyDescent="0.2">
      <c r="C940" s="19"/>
      <c r="L940" s="19"/>
    </row>
    <row r="941" spans="3:12" ht="12.75" x14ac:dyDescent="0.2">
      <c r="C941" s="19"/>
      <c r="L941" s="19"/>
    </row>
    <row r="942" spans="3:12" ht="12.75" x14ac:dyDescent="0.2">
      <c r="C942" s="19"/>
      <c r="L942" s="19"/>
    </row>
    <row r="943" spans="3:12" ht="12.75" x14ac:dyDescent="0.2">
      <c r="C943" s="19"/>
      <c r="L943" s="19"/>
    </row>
    <row r="944" spans="3:12" ht="12.75" x14ac:dyDescent="0.2">
      <c r="C944" s="19"/>
      <c r="L944" s="19"/>
    </row>
    <row r="945" spans="3:12" ht="12.75" x14ac:dyDescent="0.2">
      <c r="C945" s="19"/>
      <c r="L945" s="19"/>
    </row>
    <row r="946" spans="3:12" ht="12.75" x14ac:dyDescent="0.2">
      <c r="C946" s="19"/>
      <c r="L946" s="19"/>
    </row>
    <row r="947" spans="3:12" ht="12.75" x14ac:dyDescent="0.2">
      <c r="C947" s="19"/>
      <c r="L947" s="19"/>
    </row>
    <row r="948" spans="3:12" ht="12.75" x14ac:dyDescent="0.2">
      <c r="C948" s="19"/>
      <c r="L948" s="19"/>
    </row>
    <row r="949" spans="3:12" ht="12.75" x14ac:dyDescent="0.2">
      <c r="C949" s="19"/>
      <c r="L949" s="19"/>
    </row>
    <row r="950" spans="3:12" ht="12.75" x14ac:dyDescent="0.2">
      <c r="C950" s="19"/>
      <c r="L950" s="19"/>
    </row>
    <row r="951" spans="3:12" ht="12.75" x14ac:dyDescent="0.2">
      <c r="C951" s="19"/>
      <c r="L951" s="19"/>
    </row>
    <row r="952" spans="3:12" ht="12.75" x14ac:dyDescent="0.2">
      <c r="C952" s="19"/>
      <c r="L952" s="19"/>
    </row>
    <row r="953" spans="3:12" ht="12.75" x14ac:dyDescent="0.2">
      <c r="C953" s="19"/>
      <c r="L953" s="19"/>
    </row>
    <row r="954" spans="3:12" ht="12.75" x14ac:dyDescent="0.2">
      <c r="C954" s="19"/>
      <c r="L954" s="19"/>
    </row>
    <row r="955" spans="3:12" ht="12.75" x14ac:dyDescent="0.2">
      <c r="C955" s="19"/>
      <c r="L955" s="19"/>
    </row>
    <row r="956" spans="3:12" ht="12.75" x14ac:dyDescent="0.2">
      <c r="C956" s="19"/>
      <c r="L956" s="19"/>
    </row>
    <row r="957" spans="3:12" ht="12.75" x14ac:dyDescent="0.2">
      <c r="C957" s="19"/>
      <c r="L957" s="19"/>
    </row>
    <row r="958" spans="3:12" ht="12.75" x14ac:dyDescent="0.2">
      <c r="C958" s="19"/>
      <c r="L958" s="19"/>
    </row>
    <row r="959" spans="3:12" ht="12.75" x14ac:dyDescent="0.2">
      <c r="C959" s="19"/>
      <c r="L959" s="19"/>
    </row>
    <row r="960" spans="3:12" ht="12.75" x14ac:dyDescent="0.2">
      <c r="C960" s="19"/>
      <c r="L960" s="19"/>
    </row>
    <row r="961" spans="3:12" ht="12.75" x14ac:dyDescent="0.2">
      <c r="C961" s="19"/>
      <c r="L961" s="19"/>
    </row>
    <row r="962" spans="3:12" ht="12.75" x14ac:dyDescent="0.2">
      <c r="C962" s="19"/>
      <c r="L962" s="19"/>
    </row>
    <row r="963" spans="3:12" ht="12.75" x14ac:dyDescent="0.2">
      <c r="C963" s="19"/>
      <c r="L963" s="19"/>
    </row>
    <row r="964" spans="3:12" ht="12.75" x14ac:dyDescent="0.2">
      <c r="C964" s="19"/>
      <c r="L964" s="19"/>
    </row>
    <row r="965" spans="3:12" ht="12.75" x14ac:dyDescent="0.2">
      <c r="C965" s="19"/>
      <c r="L965" s="19"/>
    </row>
    <row r="966" spans="3:12" ht="12.75" x14ac:dyDescent="0.2">
      <c r="C966" s="19"/>
      <c r="L966" s="19"/>
    </row>
    <row r="967" spans="3:12" ht="12.75" x14ac:dyDescent="0.2">
      <c r="C967" s="19"/>
      <c r="L967" s="19"/>
    </row>
    <row r="968" spans="3:12" ht="12.75" x14ac:dyDescent="0.2">
      <c r="C968" s="19"/>
      <c r="L968" s="19"/>
    </row>
    <row r="969" spans="3:12" ht="12.75" x14ac:dyDescent="0.2">
      <c r="C969" s="19"/>
      <c r="L969" s="19"/>
    </row>
    <row r="970" spans="3:12" ht="12.75" x14ac:dyDescent="0.2">
      <c r="C970" s="19"/>
      <c r="L970" s="19"/>
    </row>
    <row r="971" spans="3:12" ht="12.75" x14ac:dyDescent="0.2">
      <c r="C971" s="19"/>
      <c r="L971" s="19"/>
    </row>
    <row r="972" spans="3:12" ht="12.75" x14ac:dyDescent="0.2">
      <c r="C972" s="19"/>
      <c r="L972" s="19"/>
    </row>
    <row r="973" spans="3:12" ht="12.75" x14ac:dyDescent="0.2">
      <c r="C973" s="19"/>
      <c r="L973" s="19"/>
    </row>
    <row r="974" spans="3:12" ht="12.75" x14ac:dyDescent="0.2">
      <c r="C974" s="19"/>
      <c r="L974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6"/>
  <sheetViews>
    <sheetView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4" max="4" width="11.42578125" customWidth="1"/>
    <col min="5" max="5" width="13.85546875" customWidth="1"/>
    <col min="6" max="6" width="45.42578125" customWidth="1"/>
    <col min="7" max="7" width="10.140625" customWidth="1"/>
    <col min="15" max="19" width="12.5703125" hidden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4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49" t="s">
        <v>5</v>
      </c>
      <c r="D5" s="50"/>
      <c r="E5" s="48"/>
      <c r="F5" s="49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51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89.25" x14ac:dyDescent="0.2">
      <c r="A8" s="5" t="s">
        <v>41</v>
      </c>
      <c r="B8" s="5" t="s">
        <v>41</v>
      </c>
      <c r="C8" s="20" t="s">
        <v>46</v>
      </c>
      <c r="D8" s="5">
        <v>1097</v>
      </c>
      <c r="E8" s="5" t="s">
        <v>47</v>
      </c>
      <c r="F8" s="20" t="s">
        <v>48</v>
      </c>
      <c r="G8" s="7"/>
      <c r="H8" s="8" t="s">
        <v>42</v>
      </c>
      <c r="I8" s="8" t="s">
        <v>43</v>
      </c>
      <c r="J8" s="9" t="s">
        <v>44</v>
      </c>
      <c r="K8" s="5" t="s">
        <v>43</v>
      </c>
      <c r="L8" s="5" t="s">
        <v>49</v>
      </c>
      <c r="M8" s="10">
        <v>45005</v>
      </c>
      <c r="N8" s="10">
        <v>45006</v>
      </c>
      <c r="O8" s="7"/>
      <c r="P8" s="7"/>
      <c r="Q8" s="7"/>
      <c r="R8" s="7"/>
      <c r="S8" s="7"/>
      <c r="T8" s="5">
        <v>1</v>
      </c>
      <c r="U8" s="11">
        <v>54.01</v>
      </c>
      <c r="V8" s="5">
        <v>1</v>
      </c>
      <c r="W8" s="11">
        <v>17.52</v>
      </c>
      <c r="X8" s="11">
        <f t="shared" ref="X8:X16" si="0">(T8*U8)+(V8*W8)</f>
        <v>71.53</v>
      </c>
      <c r="Y8" s="5"/>
      <c r="Z8" s="7"/>
      <c r="AA8" s="8" t="s">
        <v>40</v>
      </c>
    </row>
    <row r="9" spans="1:27" ht="89.25" x14ac:dyDescent="0.2">
      <c r="A9" s="5" t="s">
        <v>41</v>
      </c>
      <c r="B9" s="5" t="s">
        <v>41</v>
      </c>
      <c r="C9" s="21" t="s">
        <v>50</v>
      </c>
      <c r="D9" s="5">
        <v>3762610</v>
      </c>
      <c r="E9" s="5" t="s">
        <v>51</v>
      </c>
      <c r="F9" s="21" t="s">
        <v>52</v>
      </c>
      <c r="G9" s="7"/>
      <c r="H9" s="8" t="s">
        <v>42</v>
      </c>
      <c r="I9" s="8" t="s">
        <v>43</v>
      </c>
      <c r="J9" s="9" t="s">
        <v>44</v>
      </c>
      <c r="K9" s="5" t="s">
        <v>43</v>
      </c>
      <c r="L9" s="5" t="s">
        <v>53</v>
      </c>
      <c r="M9" s="10">
        <v>44986</v>
      </c>
      <c r="N9" s="13">
        <v>44988</v>
      </c>
      <c r="O9" s="7"/>
      <c r="P9" s="7"/>
      <c r="Q9" s="7"/>
      <c r="R9" s="7"/>
      <c r="S9" s="7"/>
      <c r="T9" s="5">
        <v>2</v>
      </c>
      <c r="U9" s="11">
        <v>54.01</v>
      </c>
      <c r="V9" s="5">
        <v>1</v>
      </c>
      <c r="W9" s="11">
        <v>17.52</v>
      </c>
      <c r="X9" s="11">
        <f t="shared" si="0"/>
        <v>125.53999999999999</v>
      </c>
      <c r="Y9" s="5"/>
      <c r="Z9" s="7"/>
      <c r="AA9" s="8" t="s">
        <v>40</v>
      </c>
    </row>
    <row r="10" spans="1:27" ht="89.25" x14ac:dyDescent="0.2">
      <c r="A10" s="5" t="s">
        <v>41</v>
      </c>
      <c r="B10" s="5" t="s">
        <v>41</v>
      </c>
      <c r="C10" s="21" t="s">
        <v>50</v>
      </c>
      <c r="D10" s="5">
        <v>3762610</v>
      </c>
      <c r="E10" s="5" t="s">
        <v>51</v>
      </c>
      <c r="F10" s="21" t="s">
        <v>54</v>
      </c>
      <c r="G10" s="7"/>
      <c r="H10" s="8" t="s">
        <v>42</v>
      </c>
      <c r="I10" s="8" t="s">
        <v>43</v>
      </c>
      <c r="J10" s="9" t="s">
        <v>44</v>
      </c>
      <c r="K10" s="5" t="s">
        <v>45</v>
      </c>
      <c r="L10" s="5" t="s">
        <v>55</v>
      </c>
      <c r="M10" s="13">
        <v>44992</v>
      </c>
      <c r="N10" s="13">
        <v>44995</v>
      </c>
      <c r="O10" s="7"/>
      <c r="P10" s="7"/>
      <c r="Q10" s="7"/>
      <c r="R10" s="7"/>
      <c r="S10" s="7"/>
      <c r="T10" s="5">
        <v>3</v>
      </c>
      <c r="U10" s="11">
        <v>54.01</v>
      </c>
      <c r="V10" s="5">
        <v>1</v>
      </c>
      <c r="W10" s="11">
        <v>17.52</v>
      </c>
      <c r="X10" s="11">
        <f t="shared" si="0"/>
        <v>179.55</v>
      </c>
      <c r="Y10" s="5"/>
      <c r="Z10" s="7"/>
      <c r="AA10" s="8" t="s">
        <v>40</v>
      </c>
    </row>
    <row r="11" spans="1:27" ht="85.5" x14ac:dyDescent="0.2">
      <c r="A11" s="5" t="s">
        <v>41</v>
      </c>
      <c r="B11" s="5" t="s">
        <v>41</v>
      </c>
      <c r="C11" s="21" t="s">
        <v>50</v>
      </c>
      <c r="D11" s="5">
        <v>3762610</v>
      </c>
      <c r="E11" s="5" t="s">
        <v>51</v>
      </c>
      <c r="F11" s="21" t="s">
        <v>56</v>
      </c>
      <c r="G11" s="7"/>
      <c r="H11" s="8" t="s">
        <v>42</v>
      </c>
      <c r="I11" s="8" t="s">
        <v>43</v>
      </c>
      <c r="J11" s="9" t="s">
        <v>44</v>
      </c>
      <c r="K11" s="5" t="s">
        <v>43</v>
      </c>
      <c r="L11" s="5" t="s">
        <v>57</v>
      </c>
      <c r="M11" s="13">
        <v>45002</v>
      </c>
      <c r="N11" s="13">
        <v>45002</v>
      </c>
      <c r="O11" s="7"/>
      <c r="P11" s="7"/>
      <c r="Q11" s="7"/>
      <c r="R11" s="7"/>
      <c r="S11" s="7"/>
      <c r="T11" s="5">
        <v>1</v>
      </c>
      <c r="U11" s="11">
        <v>54.01</v>
      </c>
      <c r="V11" s="5">
        <v>2</v>
      </c>
      <c r="W11" s="11">
        <v>17.52</v>
      </c>
      <c r="X11" s="11">
        <f t="shared" si="0"/>
        <v>89.05</v>
      </c>
      <c r="Y11" s="5"/>
      <c r="Z11" s="7"/>
      <c r="AA11" s="8" t="s">
        <v>40</v>
      </c>
    </row>
    <row r="12" spans="1:27" ht="186" customHeight="1" x14ac:dyDescent="0.2">
      <c r="A12" s="5" t="s">
        <v>41</v>
      </c>
      <c r="B12" s="5" t="s">
        <v>41</v>
      </c>
      <c r="C12" s="21" t="s">
        <v>58</v>
      </c>
      <c r="D12" s="5">
        <v>3693082</v>
      </c>
      <c r="E12" s="5" t="s">
        <v>51</v>
      </c>
      <c r="F12" s="21" t="s">
        <v>59</v>
      </c>
      <c r="G12" s="7"/>
      <c r="H12" s="9" t="s">
        <v>42</v>
      </c>
      <c r="I12" s="9" t="s">
        <v>43</v>
      </c>
      <c r="J12" s="9" t="s">
        <v>44</v>
      </c>
      <c r="K12" s="5" t="s">
        <v>43</v>
      </c>
      <c r="L12" s="5" t="s">
        <v>60</v>
      </c>
      <c r="M12" s="5" t="s">
        <v>61</v>
      </c>
      <c r="N12" s="5" t="s">
        <v>62</v>
      </c>
      <c r="O12" s="7"/>
      <c r="P12" s="7"/>
      <c r="Q12" s="7"/>
      <c r="R12" s="7"/>
      <c r="S12" s="7"/>
      <c r="T12" s="5">
        <v>4</v>
      </c>
      <c r="U12" s="11">
        <v>54.01</v>
      </c>
      <c r="V12" s="5">
        <v>2</v>
      </c>
      <c r="W12" s="11">
        <v>17.52</v>
      </c>
      <c r="X12" s="11">
        <f t="shared" si="0"/>
        <v>251.07999999999998</v>
      </c>
      <c r="Y12" s="5"/>
      <c r="Z12" s="7"/>
      <c r="AA12" s="9" t="s">
        <v>40</v>
      </c>
    </row>
    <row r="13" spans="1:27" ht="89.25" x14ac:dyDescent="0.2">
      <c r="A13" s="5" t="s">
        <v>41</v>
      </c>
      <c r="B13" s="5" t="s">
        <v>41</v>
      </c>
      <c r="C13" s="21" t="s">
        <v>58</v>
      </c>
      <c r="D13" s="5">
        <v>3693082</v>
      </c>
      <c r="E13" s="5" t="s">
        <v>51</v>
      </c>
      <c r="F13" s="21" t="s">
        <v>63</v>
      </c>
      <c r="G13" s="7"/>
      <c r="H13" s="8" t="s">
        <v>42</v>
      </c>
      <c r="I13" s="8" t="s">
        <v>43</v>
      </c>
      <c r="J13" s="9" t="s">
        <v>44</v>
      </c>
      <c r="K13" s="5" t="s">
        <v>43</v>
      </c>
      <c r="L13" s="5" t="s">
        <v>64</v>
      </c>
      <c r="M13" s="13">
        <v>45007</v>
      </c>
      <c r="N13" s="13">
        <v>45007</v>
      </c>
      <c r="O13" s="7"/>
      <c r="P13" s="7"/>
      <c r="Q13" s="7"/>
      <c r="R13" s="7"/>
      <c r="S13" s="7"/>
      <c r="T13" s="7"/>
      <c r="U13" s="14"/>
      <c r="V13" s="5">
        <v>1</v>
      </c>
      <c r="W13" s="11">
        <v>17.52</v>
      </c>
      <c r="X13" s="11">
        <f t="shared" si="0"/>
        <v>17.52</v>
      </c>
      <c r="Y13" s="5"/>
      <c r="Z13" s="7"/>
      <c r="AA13" s="8" t="s">
        <v>40</v>
      </c>
    </row>
    <row r="14" spans="1:27" ht="89.25" x14ac:dyDescent="0.2">
      <c r="A14" s="5" t="s">
        <v>41</v>
      </c>
      <c r="B14" s="5" t="s">
        <v>41</v>
      </c>
      <c r="C14" s="21" t="s">
        <v>65</v>
      </c>
      <c r="D14" s="5">
        <v>1399</v>
      </c>
      <c r="E14" s="5" t="s">
        <v>66</v>
      </c>
      <c r="F14" s="21" t="s">
        <v>67</v>
      </c>
      <c r="G14" s="7"/>
      <c r="H14" s="8" t="s">
        <v>42</v>
      </c>
      <c r="I14" s="8" t="s">
        <v>43</v>
      </c>
      <c r="J14" s="9" t="s">
        <v>44</v>
      </c>
      <c r="K14" s="5" t="s">
        <v>43</v>
      </c>
      <c r="L14" s="5" t="s">
        <v>68</v>
      </c>
      <c r="M14" s="13">
        <v>44992</v>
      </c>
      <c r="N14" s="13">
        <v>44995</v>
      </c>
      <c r="O14" s="7"/>
      <c r="P14" s="7"/>
      <c r="Q14" s="7"/>
      <c r="R14" s="7"/>
      <c r="S14" s="7"/>
      <c r="T14" s="5">
        <v>3</v>
      </c>
      <c r="U14" s="11">
        <v>54.01</v>
      </c>
      <c r="V14" s="5">
        <v>1</v>
      </c>
      <c r="W14" s="11">
        <v>17.52</v>
      </c>
      <c r="X14" s="11">
        <f t="shared" si="0"/>
        <v>179.55</v>
      </c>
      <c r="Y14" s="5"/>
      <c r="Z14" s="7"/>
      <c r="AA14" s="8" t="s">
        <v>40</v>
      </c>
    </row>
    <row r="15" spans="1:27" ht="89.25" x14ac:dyDescent="0.2">
      <c r="A15" s="5" t="s">
        <v>41</v>
      </c>
      <c r="B15" s="5" t="s">
        <v>41</v>
      </c>
      <c r="C15" s="21" t="s">
        <v>65</v>
      </c>
      <c r="D15" s="5">
        <v>1399</v>
      </c>
      <c r="E15" s="5" t="s">
        <v>66</v>
      </c>
      <c r="F15" s="21" t="s">
        <v>69</v>
      </c>
      <c r="G15" s="7"/>
      <c r="H15" s="8" t="s">
        <v>42</v>
      </c>
      <c r="I15" s="8" t="s">
        <v>43</v>
      </c>
      <c r="J15" s="9" t="s">
        <v>44</v>
      </c>
      <c r="K15" s="5" t="s">
        <v>43</v>
      </c>
      <c r="L15" s="5" t="s">
        <v>70</v>
      </c>
      <c r="M15" s="13">
        <v>44987</v>
      </c>
      <c r="N15" s="13">
        <v>44987</v>
      </c>
      <c r="O15" s="7"/>
      <c r="P15" s="7"/>
      <c r="Q15" s="7"/>
      <c r="R15" s="7"/>
      <c r="S15" s="7"/>
      <c r="T15" s="7"/>
      <c r="U15" s="14"/>
      <c r="V15" s="5">
        <v>1</v>
      </c>
      <c r="W15" s="11">
        <v>17.52</v>
      </c>
      <c r="X15" s="11">
        <f t="shared" si="0"/>
        <v>17.52</v>
      </c>
      <c r="Y15" s="5"/>
      <c r="Z15" s="7"/>
      <c r="AA15" s="8" t="s">
        <v>40</v>
      </c>
    </row>
    <row r="16" spans="1:27" ht="89.25" x14ac:dyDescent="0.2">
      <c r="A16" s="5" t="s">
        <v>41</v>
      </c>
      <c r="B16" s="5" t="s">
        <v>41</v>
      </c>
      <c r="C16" s="21" t="s">
        <v>65</v>
      </c>
      <c r="D16" s="5">
        <v>1399</v>
      </c>
      <c r="E16" s="5" t="s">
        <v>66</v>
      </c>
      <c r="F16" s="21" t="s">
        <v>71</v>
      </c>
      <c r="G16" s="7"/>
      <c r="H16" s="8" t="s">
        <v>42</v>
      </c>
      <c r="I16" s="8" t="s">
        <v>43</v>
      </c>
      <c r="J16" s="9" t="s">
        <v>44</v>
      </c>
      <c r="K16" s="5" t="s">
        <v>43</v>
      </c>
      <c r="L16" s="5" t="s">
        <v>72</v>
      </c>
      <c r="M16" s="13">
        <v>45005</v>
      </c>
      <c r="N16" s="13">
        <v>45006</v>
      </c>
      <c r="O16" s="7"/>
      <c r="P16" s="7"/>
      <c r="Q16" s="7"/>
      <c r="R16" s="7"/>
      <c r="S16" s="7"/>
      <c r="T16" s="5">
        <v>1</v>
      </c>
      <c r="U16" s="11">
        <v>54.01</v>
      </c>
      <c r="V16" s="5">
        <v>1</v>
      </c>
      <c r="W16" s="11">
        <v>17.52</v>
      </c>
      <c r="X16" s="11">
        <f t="shared" si="0"/>
        <v>71.53</v>
      </c>
      <c r="Y16" s="5"/>
      <c r="Z16" s="7"/>
      <c r="AA16" s="8" t="s">
        <v>40</v>
      </c>
    </row>
    <row r="17" spans="3:12" ht="12.75" x14ac:dyDescent="0.2">
      <c r="C17" s="19"/>
      <c r="D17" s="19"/>
      <c r="E17" s="19"/>
      <c r="L17" s="19"/>
    </row>
    <row r="18" spans="3:12" ht="12.75" x14ac:dyDescent="0.2">
      <c r="C18" s="19"/>
      <c r="D18" s="19"/>
      <c r="E18" s="19"/>
      <c r="L18" s="19"/>
    </row>
    <row r="19" spans="3:12" ht="12.75" x14ac:dyDescent="0.2">
      <c r="C19" s="19"/>
      <c r="D19" s="19"/>
      <c r="E19" s="19"/>
      <c r="L19" s="19"/>
    </row>
    <row r="20" spans="3:12" ht="12.75" x14ac:dyDescent="0.2">
      <c r="C20" s="19"/>
      <c r="D20" s="19"/>
      <c r="E20" s="19"/>
      <c r="L20" s="19"/>
    </row>
    <row r="21" spans="3:12" ht="12.75" x14ac:dyDescent="0.2">
      <c r="C21" s="19"/>
      <c r="D21" s="19"/>
      <c r="E21" s="19"/>
      <c r="L21" s="19"/>
    </row>
    <row r="22" spans="3:12" ht="12.75" x14ac:dyDescent="0.2">
      <c r="C22" s="19"/>
      <c r="D22" s="19"/>
      <c r="E22" s="19"/>
      <c r="L22" s="19"/>
    </row>
    <row r="23" spans="3:12" ht="12.75" x14ac:dyDescent="0.2">
      <c r="C23" s="19"/>
      <c r="D23" s="19"/>
      <c r="E23" s="19"/>
      <c r="L23" s="19"/>
    </row>
    <row r="24" spans="3:12" ht="12.75" x14ac:dyDescent="0.2">
      <c r="C24" s="19"/>
      <c r="L24" s="19"/>
    </row>
    <row r="25" spans="3:12" ht="12.75" x14ac:dyDescent="0.2">
      <c r="C25" s="19"/>
      <c r="L25" s="19"/>
    </row>
    <row r="26" spans="3:12" ht="12.75" x14ac:dyDescent="0.2">
      <c r="C26" s="19"/>
      <c r="L26" s="19"/>
    </row>
    <row r="27" spans="3:12" ht="12.75" x14ac:dyDescent="0.2">
      <c r="C27" s="19"/>
      <c r="L27" s="19"/>
    </row>
    <row r="28" spans="3:12" ht="12.75" x14ac:dyDescent="0.2">
      <c r="C28" s="19"/>
      <c r="L28" s="19"/>
    </row>
    <row r="29" spans="3:12" ht="12.75" x14ac:dyDescent="0.2">
      <c r="C29" s="19"/>
      <c r="L29" s="19"/>
    </row>
    <row r="30" spans="3:12" ht="12.75" x14ac:dyDescent="0.2">
      <c r="C30" s="19"/>
      <c r="L30" s="19"/>
    </row>
    <row r="31" spans="3:12" ht="12.75" x14ac:dyDescent="0.2">
      <c r="C31" s="19"/>
      <c r="L31" s="19"/>
    </row>
    <row r="32" spans="3:12" ht="12.75" x14ac:dyDescent="0.2">
      <c r="C32" s="19"/>
      <c r="L32" s="19"/>
    </row>
    <row r="33" spans="3:12" ht="12.75" x14ac:dyDescent="0.2">
      <c r="C33" s="19"/>
      <c r="L33" s="19"/>
    </row>
    <row r="34" spans="3:12" ht="12.75" x14ac:dyDescent="0.2">
      <c r="C34" s="19"/>
      <c r="L34" s="19"/>
    </row>
    <row r="35" spans="3:12" ht="12.75" x14ac:dyDescent="0.2">
      <c r="C35" s="19"/>
      <c r="L35" s="19"/>
    </row>
    <row r="36" spans="3:12" ht="12.75" x14ac:dyDescent="0.2">
      <c r="C36" s="19"/>
      <c r="L36" s="19"/>
    </row>
    <row r="37" spans="3:12" ht="12.75" x14ac:dyDescent="0.2">
      <c r="C37" s="19"/>
      <c r="L37" s="19"/>
    </row>
    <row r="38" spans="3:12" ht="12.75" x14ac:dyDescent="0.2">
      <c r="C38" s="19"/>
      <c r="L38" s="19"/>
    </row>
    <row r="39" spans="3:12" ht="12.75" x14ac:dyDescent="0.2">
      <c r="C39" s="19"/>
      <c r="L39" s="19"/>
    </row>
    <row r="40" spans="3:12" ht="12.75" x14ac:dyDescent="0.2">
      <c r="C40" s="19"/>
      <c r="L40" s="19"/>
    </row>
    <row r="41" spans="3:12" ht="12.75" x14ac:dyDescent="0.2">
      <c r="C41" s="19"/>
      <c r="L41" s="19"/>
    </row>
    <row r="42" spans="3:12" ht="12.75" x14ac:dyDescent="0.2">
      <c r="C42" s="19"/>
      <c r="L42" s="19"/>
    </row>
    <row r="43" spans="3:12" ht="12.75" x14ac:dyDescent="0.2">
      <c r="C43" s="19"/>
      <c r="L43" s="19"/>
    </row>
    <row r="44" spans="3:12" ht="12.75" x14ac:dyDescent="0.2">
      <c r="C44" s="19"/>
      <c r="L44" s="19"/>
    </row>
    <row r="45" spans="3:12" ht="12.75" x14ac:dyDescent="0.2">
      <c r="C45" s="19"/>
      <c r="L45" s="19"/>
    </row>
    <row r="46" spans="3:12" ht="12.75" x14ac:dyDescent="0.2">
      <c r="C46" s="19"/>
      <c r="L46" s="19"/>
    </row>
    <row r="47" spans="3:12" ht="12.75" x14ac:dyDescent="0.2">
      <c r="C47" s="19"/>
      <c r="L47" s="19"/>
    </row>
    <row r="48" spans="3:12" ht="12.75" x14ac:dyDescent="0.2">
      <c r="C48" s="19"/>
      <c r="L48" s="19"/>
    </row>
    <row r="49" spans="3:12" ht="12.75" x14ac:dyDescent="0.2">
      <c r="C49" s="19"/>
      <c r="L49" s="19"/>
    </row>
    <row r="50" spans="3:12" ht="12.75" x14ac:dyDescent="0.2">
      <c r="C50" s="19"/>
      <c r="L50" s="19"/>
    </row>
    <row r="51" spans="3:12" ht="12.75" x14ac:dyDescent="0.2">
      <c r="C51" s="19"/>
      <c r="L51" s="19"/>
    </row>
    <row r="52" spans="3:12" ht="12.75" x14ac:dyDescent="0.2">
      <c r="C52" s="19"/>
      <c r="L52" s="19"/>
    </row>
    <row r="53" spans="3:12" ht="12.75" x14ac:dyDescent="0.2">
      <c r="C53" s="19"/>
      <c r="L53" s="19"/>
    </row>
    <row r="54" spans="3:12" ht="12.75" x14ac:dyDescent="0.2">
      <c r="C54" s="19"/>
      <c r="L54" s="19"/>
    </row>
    <row r="55" spans="3:12" ht="12.75" x14ac:dyDescent="0.2">
      <c r="C55" s="19"/>
      <c r="L55" s="19"/>
    </row>
    <row r="56" spans="3:12" ht="12.75" x14ac:dyDescent="0.2">
      <c r="C56" s="19"/>
      <c r="L56" s="19"/>
    </row>
    <row r="57" spans="3:12" ht="12.75" x14ac:dyDescent="0.2">
      <c r="C57" s="19"/>
      <c r="L57" s="19"/>
    </row>
    <row r="58" spans="3:12" ht="12.75" x14ac:dyDescent="0.2">
      <c r="C58" s="19"/>
      <c r="L58" s="19"/>
    </row>
    <row r="59" spans="3:12" ht="12.75" x14ac:dyDescent="0.2">
      <c r="C59" s="19"/>
      <c r="L59" s="19"/>
    </row>
    <row r="60" spans="3:12" ht="12.75" x14ac:dyDescent="0.2">
      <c r="C60" s="19"/>
      <c r="L60" s="19"/>
    </row>
    <row r="61" spans="3:12" ht="12.75" x14ac:dyDescent="0.2">
      <c r="C61" s="19"/>
      <c r="L61" s="19"/>
    </row>
    <row r="62" spans="3:12" ht="12.75" x14ac:dyDescent="0.2">
      <c r="C62" s="19"/>
      <c r="L62" s="19"/>
    </row>
    <row r="63" spans="3:12" ht="12.75" x14ac:dyDescent="0.2">
      <c r="C63" s="19"/>
      <c r="L63" s="19"/>
    </row>
    <row r="64" spans="3:12" ht="12.75" x14ac:dyDescent="0.2">
      <c r="C64" s="19"/>
      <c r="L64" s="19"/>
    </row>
    <row r="65" spans="3:12" ht="12.75" x14ac:dyDescent="0.2">
      <c r="C65" s="19"/>
      <c r="L65" s="19"/>
    </row>
    <row r="66" spans="3:12" ht="12.75" x14ac:dyDescent="0.2">
      <c r="C66" s="19"/>
      <c r="L66" s="19"/>
    </row>
    <row r="67" spans="3:12" ht="12.75" x14ac:dyDescent="0.2">
      <c r="C67" s="19"/>
      <c r="L67" s="19"/>
    </row>
    <row r="68" spans="3:12" ht="12.75" x14ac:dyDescent="0.2">
      <c r="C68" s="19"/>
      <c r="L68" s="19"/>
    </row>
    <row r="69" spans="3:12" ht="12.75" x14ac:dyDescent="0.2">
      <c r="C69" s="19"/>
      <c r="L69" s="19"/>
    </row>
    <row r="70" spans="3:12" ht="12.75" x14ac:dyDescent="0.2">
      <c r="C70" s="19"/>
      <c r="L70" s="19"/>
    </row>
    <row r="71" spans="3:12" ht="12.75" x14ac:dyDescent="0.2">
      <c r="C71" s="19"/>
      <c r="L71" s="19"/>
    </row>
    <row r="72" spans="3:12" ht="12.75" x14ac:dyDescent="0.2">
      <c r="C72" s="19"/>
      <c r="L72" s="19"/>
    </row>
    <row r="73" spans="3:12" ht="12.75" x14ac:dyDescent="0.2">
      <c r="C73" s="19"/>
      <c r="L73" s="19"/>
    </row>
    <row r="74" spans="3:12" ht="12.75" x14ac:dyDescent="0.2">
      <c r="C74" s="19"/>
      <c r="L74" s="19"/>
    </row>
    <row r="75" spans="3:12" ht="12.75" x14ac:dyDescent="0.2">
      <c r="C75" s="19"/>
      <c r="L75" s="19"/>
    </row>
    <row r="76" spans="3:12" ht="12.75" x14ac:dyDescent="0.2">
      <c r="C76" s="19"/>
      <c r="L76" s="19"/>
    </row>
    <row r="77" spans="3:12" ht="12.75" x14ac:dyDescent="0.2">
      <c r="C77" s="19"/>
      <c r="L77" s="19"/>
    </row>
    <row r="78" spans="3:12" ht="12.75" x14ac:dyDescent="0.2">
      <c r="C78" s="19"/>
      <c r="L78" s="19"/>
    </row>
    <row r="79" spans="3:12" ht="12.75" x14ac:dyDescent="0.2">
      <c r="C79" s="19"/>
      <c r="L79" s="19"/>
    </row>
    <row r="80" spans="3:12" ht="12.75" x14ac:dyDescent="0.2">
      <c r="C80" s="19"/>
      <c r="L80" s="19"/>
    </row>
    <row r="81" spans="3:12" ht="12.75" x14ac:dyDescent="0.2">
      <c r="C81" s="19"/>
      <c r="L81" s="19"/>
    </row>
    <row r="82" spans="3:12" ht="12.75" x14ac:dyDescent="0.2">
      <c r="C82" s="19"/>
      <c r="L82" s="19"/>
    </row>
    <row r="83" spans="3:12" ht="12.75" x14ac:dyDescent="0.2">
      <c r="C83" s="19"/>
      <c r="L83" s="19"/>
    </row>
    <row r="84" spans="3:12" ht="12.75" x14ac:dyDescent="0.2">
      <c r="C84" s="19"/>
      <c r="L84" s="19"/>
    </row>
    <row r="85" spans="3:12" ht="12.75" x14ac:dyDescent="0.2">
      <c r="C85" s="19"/>
      <c r="L85" s="19"/>
    </row>
    <row r="86" spans="3:12" ht="12.75" x14ac:dyDescent="0.2">
      <c r="C86" s="19"/>
      <c r="L86" s="19"/>
    </row>
    <row r="87" spans="3:12" ht="12.75" x14ac:dyDescent="0.2">
      <c r="C87" s="19"/>
      <c r="L87" s="19"/>
    </row>
    <row r="88" spans="3:12" ht="12.75" x14ac:dyDescent="0.2">
      <c r="C88" s="19"/>
      <c r="L88" s="19"/>
    </row>
    <row r="89" spans="3:12" ht="12.75" x14ac:dyDescent="0.2">
      <c r="C89" s="19"/>
      <c r="L89" s="19"/>
    </row>
    <row r="90" spans="3:12" ht="12.75" x14ac:dyDescent="0.2">
      <c r="C90" s="19"/>
      <c r="L90" s="19"/>
    </row>
    <row r="91" spans="3:12" ht="12.75" x14ac:dyDescent="0.2">
      <c r="C91" s="19"/>
      <c r="L91" s="19"/>
    </row>
    <row r="92" spans="3:12" ht="12.75" x14ac:dyDescent="0.2">
      <c r="C92" s="19"/>
      <c r="L92" s="19"/>
    </row>
    <row r="93" spans="3:12" ht="12.75" x14ac:dyDescent="0.2">
      <c r="C93" s="19"/>
      <c r="L93" s="19"/>
    </row>
    <row r="94" spans="3:12" ht="12.75" x14ac:dyDescent="0.2">
      <c r="C94" s="19"/>
      <c r="L94" s="19"/>
    </row>
    <row r="95" spans="3:12" ht="12.75" x14ac:dyDescent="0.2">
      <c r="C95" s="19"/>
      <c r="L95" s="19"/>
    </row>
    <row r="96" spans="3:12" ht="12.75" x14ac:dyDescent="0.2">
      <c r="C96" s="19"/>
      <c r="L96" s="19"/>
    </row>
    <row r="97" spans="3:12" ht="12.75" x14ac:dyDescent="0.2">
      <c r="C97" s="19"/>
      <c r="L97" s="19"/>
    </row>
    <row r="98" spans="3:12" ht="12.75" x14ac:dyDescent="0.2">
      <c r="C98" s="19"/>
      <c r="L98" s="19"/>
    </row>
    <row r="99" spans="3:12" ht="12.75" x14ac:dyDescent="0.2">
      <c r="C99" s="19"/>
      <c r="L99" s="19"/>
    </row>
    <row r="100" spans="3:12" ht="12.75" x14ac:dyDescent="0.2">
      <c r="C100" s="19"/>
      <c r="L100" s="19"/>
    </row>
    <row r="101" spans="3:12" ht="12.75" x14ac:dyDescent="0.2">
      <c r="C101" s="19"/>
      <c r="L101" s="19"/>
    </row>
    <row r="102" spans="3:12" ht="12.75" x14ac:dyDescent="0.2">
      <c r="C102" s="19"/>
      <c r="L102" s="19"/>
    </row>
    <row r="103" spans="3:12" ht="12.75" x14ac:dyDescent="0.2">
      <c r="C103" s="19"/>
      <c r="L103" s="19"/>
    </row>
    <row r="104" spans="3:12" ht="12.75" x14ac:dyDescent="0.2">
      <c r="C104" s="19"/>
      <c r="L104" s="19"/>
    </row>
    <row r="105" spans="3:12" ht="12.75" x14ac:dyDescent="0.2">
      <c r="C105" s="19"/>
      <c r="L105" s="19"/>
    </row>
    <row r="106" spans="3:12" ht="12.75" x14ac:dyDescent="0.2">
      <c r="C106" s="19"/>
      <c r="L106" s="19"/>
    </row>
    <row r="107" spans="3:12" ht="12.75" x14ac:dyDescent="0.2">
      <c r="C107" s="19"/>
      <c r="L107" s="19"/>
    </row>
    <row r="108" spans="3:12" ht="12.75" x14ac:dyDescent="0.2">
      <c r="C108" s="19"/>
      <c r="L108" s="19"/>
    </row>
    <row r="109" spans="3:12" ht="12.75" x14ac:dyDescent="0.2">
      <c r="C109" s="19"/>
      <c r="L109" s="19"/>
    </row>
    <row r="110" spans="3:12" ht="12.75" x14ac:dyDescent="0.2">
      <c r="C110" s="19"/>
      <c r="L110" s="19"/>
    </row>
    <row r="111" spans="3:12" ht="12.75" x14ac:dyDescent="0.2">
      <c r="C111" s="19"/>
      <c r="L111" s="19"/>
    </row>
    <row r="112" spans="3:12" ht="12.75" x14ac:dyDescent="0.2">
      <c r="C112" s="19"/>
      <c r="L112" s="19"/>
    </row>
    <row r="113" spans="3:12" ht="12.75" x14ac:dyDescent="0.2">
      <c r="C113" s="19"/>
      <c r="L113" s="19"/>
    </row>
    <row r="114" spans="3:12" ht="12.75" x14ac:dyDescent="0.2">
      <c r="C114" s="19"/>
      <c r="L114" s="19"/>
    </row>
    <row r="115" spans="3:12" ht="12.75" x14ac:dyDescent="0.2">
      <c r="C115" s="19"/>
      <c r="L115" s="19"/>
    </row>
    <row r="116" spans="3:12" ht="12.75" x14ac:dyDescent="0.2">
      <c r="C116" s="19"/>
      <c r="L116" s="19"/>
    </row>
    <row r="117" spans="3:12" ht="12.75" x14ac:dyDescent="0.2">
      <c r="C117" s="19"/>
      <c r="L117" s="19"/>
    </row>
    <row r="118" spans="3:12" ht="12.75" x14ac:dyDescent="0.2">
      <c r="C118" s="19"/>
      <c r="L118" s="19"/>
    </row>
    <row r="119" spans="3:12" ht="12.75" x14ac:dyDescent="0.2">
      <c r="C119" s="19"/>
      <c r="L119" s="19"/>
    </row>
    <row r="120" spans="3:12" ht="12.75" x14ac:dyDescent="0.2">
      <c r="C120" s="19"/>
      <c r="L120" s="19"/>
    </row>
    <row r="121" spans="3:12" ht="12.75" x14ac:dyDescent="0.2">
      <c r="C121" s="19"/>
      <c r="L121" s="19"/>
    </row>
    <row r="122" spans="3:12" ht="12.75" x14ac:dyDescent="0.2">
      <c r="C122" s="19"/>
      <c r="L122" s="19"/>
    </row>
    <row r="123" spans="3:12" ht="12.75" x14ac:dyDescent="0.2">
      <c r="C123" s="19"/>
      <c r="L123" s="19"/>
    </row>
    <row r="124" spans="3:12" ht="12.75" x14ac:dyDescent="0.2">
      <c r="C124" s="19"/>
      <c r="L124" s="19"/>
    </row>
    <row r="125" spans="3:12" ht="12.75" x14ac:dyDescent="0.2">
      <c r="C125" s="19"/>
      <c r="L125" s="19"/>
    </row>
    <row r="126" spans="3:12" ht="12.75" x14ac:dyDescent="0.2">
      <c r="C126" s="19"/>
      <c r="L126" s="19"/>
    </row>
    <row r="127" spans="3:12" ht="12.75" x14ac:dyDescent="0.2">
      <c r="C127" s="19"/>
      <c r="L127" s="19"/>
    </row>
    <row r="128" spans="3:12" ht="12.75" x14ac:dyDescent="0.2">
      <c r="C128" s="19"/>
      <c r="L128" s="19"/>
    </row>
    <row r="129" spans="3:12" ht="12.75" x14ac:dyDescent="0.2">
      <c r="C129" s="19"/>
      <c r="L129" s="19"/>
    </row>
    <row r="130" spans="3:12" ht="12.75" x14ac:dyDescent="0.2">
      <c r="C130" s="19"/>
      <c r="L130" s="19"/>
    </row>
    <row r="131" spans="3:12" ht="12.75" x14ac:dyDescent="0.2">
      <c r="C131" s="19"/>
      <c r="L131" s="19"/>
    </row>
    <row r="132" spans="3:12" ht="12.75" x14ac:dyDescent="0.2">
      <c r="C132" s="19"/>
      <c r="L132" s="19"/>
    </row>
    <row r="133" spans="3:12" ht="12.75" x14ac:dyDescent="0.2">
      <c r="C133" s="19"/>
      <c r="L133" s="19"/>
    </row>
    <row r="134" spans="3:12" ht="12.75" x14ac:dyDescent="0.2">
      <c r="C134" s="19"/>
      <c r="L134" s="19"/>
    </row>
    <row r="135" spans="3:12" ht="12.75" x14ac:dyDescent="0.2">
      <c r="C135" s="19"/>
      <c r="L135" s="19"/>
    </row>
    <row r="136" spans="3:12" ht="12.75" x14ac:dyDescent="0.2">
      <c r="C136" s="19"/>
      <c r="L136" s="19"/>
    </row>
    <row r="137" spans="3:12" ht="12.75" x14ac:dyDescent="0.2">
      <c r="C137" s="19"/>
      <c r="L137" s="19"/>
    </row>
    <row r="138" spans="3:12" ht="12.75" x14ac:dyDescent="0.2">
      <c r="C138" s="19"/>
      <c r="L138" s="19"/>
    </row>
    <row r="139" spans="3:12" ht="12.75" x14ac:dyDescent="0.2">
      <c r="C139" s="19"/>
      <c r="L139" s="19"/>
    </row>
    <row r="140" spans="3:12" ht="12.75" x14ac:dyDescent="0.2">
      <c r="C140" s="19"/>
      <c r="L140" s="19"/>
    </row>
    <row r="141" spans="3:12" ht="12.75" x14ac:dyDescent="0.2">
      <c r="C141" s="19"/>
      <c r="L141" s="19"/>
    </row>
    <row r="142" spans="3:12" ht="12.75" x14ac:dyDescent="0.2">
      <c r="C142" s="19"/>
      <c r="L142" s="19"/>
    </row>
    <row r="143" spans="3:12" ht="12.75" x14ac:dyDescent="0.2">
      <c r="C143" s="19"/>
      <c r="L143" s="19"/>
    </row>
    <row r="144" spans="3:12" ht="12.75" x14ac:dyDescent="0.2">
      <c r="C144" s="19"/>
      <c r="L144" s="19"/>
    </row>
    <row r="145" spans="3:12" ht="12.75" x14ac:dyDescent="0.2">
      <c r="C145" s="19"/>
      <c r="L145" s="19"/>
    </row>
    <row r="146" spans="3:12" ht="12.75" x14ac:dyDescent="0.2">
      <c r="C146" s="19"/>
      <c r="L146" s="19"/>
    </row>
    <row r="147" spans="3:12" ht="12.75" x14ac:dyDescent="0.2">
      <c r="C147" s="19"/>
      <c r="L147" s="19"/>
    </row>
    <row r="148" spans="3:12" ht="12.75" x14ac:dyDescent="0.2">
      <c r="C148" s="19"/>
      <c r="L148" s="19"/>
    </row>
    <row r="149" spans="3:12" ht="12.75" x14ac:dyDescent="0.2">
      <c r="C149" s="19"/>
      <c r="L149" s="19"/>
    </row>
    <row r="150" spans="3:12" ht="12.75" x14ac:dyDescent="0.2">
      <c r="C150" s="19"/>
      <c r="L150" s="19"/>
    </row>
    <row r="151" spans="3:12" ht="12.75" x14ac:dyDescent="0.2">
      <c r="C151" s="19"/>
      <c r="L151" s="19"/>
    </row>
    <row r="152" spans="3:12" ht="12.75" x14ac:dyDescent="0.2">
      <c r="C152" s="19"/>
      <c r="L152" s="19"/>
    </row>
    <row r="153" spans="3:12" ht="12.75" x14ac:dyDescent="0.2">
      <c r="C153" s="19"/>
      <c r="L153" s="19"/>
    </row>
    <row r="154" spans="3:12" ht="12.75" x14ac:dyDescent="0.2">
      <c r="C154" s="19"/>
      <c r="L154" s="19"/>
    </row>
    <row r="155" spans="3:12" ht="12.75" x14ac:dyDescent="0.2">
      <c r="C155" s="19"/>
      <c r="L155" s="19"/>
    </row>
    <row r="156" spans="3:12" ht="12.75" x14ac:dyDescent="0.2">
      <c r="C156" s="19"/>
      <c r="L156" s="19"/>
    </row>
    <row r="157" spans="3:12" ht="12.75" x14ac:dyDescent="0.2">
      <c r="C157" s="19"/>
      <c r="L157" s="19"/>
    </row>
    <row r="158" spans="3:12" ht="12.75" x14ac:dyDescent="0.2">
      <c r="C158" s="19"/>
      <c r="L158" s="19"/>
    </row>
    <row r="159" spans="3:12" ht="12.75" x14ac:dyDescent="0.2">
      <c r="C159" s="19"/>
      <c r="L159" s="19"/>
    </row>
    <row r="160" spans="3:12" ht="12.75" x14ac:dyDescent="0.2">
      <c r="C160" s="19"/>
      <c r="L160" s="19"/>
    </row>
    <row r="161" spans="3:12" ht="12.75" x14ac:dyDescent="0.2">
      <c r="C161" s="19"/>
      <c r="L161" s="19"/>
    </row>
    <row r="162" spans="3:12" ht="12.75" x14ac:dyDescent="0.2">
      <c r="C162" s="19"/>
      <c r="L162" s="19"/>
    </row>
    <row r="163" spans="3:12" ht="12.75" x14ac:dyDescent="0.2">
      <c r="C163" s="19"/>
      <c r="L163" s="19"/>
    </row>
    <row r="164" spans="3:12" ht="12.75" x14ac:dyDescent="0.2">
      <c r="C164" s="19"/>
      <c r="L164" s="19"/>
    </row>
    <row r="165" spans="3:12" ht="12.75" x14ac:dyDescent="0.2">
      <c r="C165" s="19"/>
      <c r="L165" s="19"/>
    </row>
    <row r="166" spans="3:12" ht="12.75" x14ac:dyDescent="0.2">
      <c r="C166" s="19"/>
      <c r="L166" s="19"/>
    </row>
    <row r="167" spans="3:12" ht="12.75" x14ac:dyDescent="0.2">
      <c r="C167" s="19"/>
      <c r="L167" s="19"/>
    </row>
    <row r="168" spans="3:12" ht="12.75" x14ac:dyDescent="0.2">
      <c r="C168" s="19"/>
      <c r="L168" s="19"/>
    </row>
    <row r="169" spans="3:12" ht="12.75" x14ac:dyDescent="0.2">
      <c r="C169" s="19"/>
      <c r="L169" s="19"/>
    </row>
    <row r="170" spans="3:12" ht="12.75" x14ac:dyDescent="0.2">
      <c r="C170" s="19"/>
      <c r="L170" s="19"/>
    </row>
    <row r="171" spans="3:12" ht="12.75" x14ac:dyDescent="0.2">
      <c r="C171" s="19"/>
      <c r="L171" s="19"/>
    </row>
    <row r="172" spans="3:12" ht="12.75" x14ac:dyDescent="0.2">
      <c r="C172" s="19"/>
      <c r="L172" s="19"/>
    </row>
    <row r="173" spans="3:12" ht="12.75" x14ac:dyDescent="0.2">
      <c r="C173" s="19"/>
      <c r="L173" s="19"/>
    </row>
    <row r="174" spans="3:12" ht="12.75" x14ac:dyDescent="0.2">
      <c r="C174" s="19"/>
      <c r="L174" s="19"/>
    </row>
    <row r="175" spans="3:12" ht="12.75" x14ac:dyDescent="0.2">
      <c r="C175" s="19"/>
      <c r="L175" s="19"/>
    </row>
    <row r="176" spans="3:12" ht="12.75" x14ac:dyDescent="0.2">
      <c r="C176" s="19"/>
      <c r="L176" s="19"/>
    </row>
    <row r="177" spans="3:12" ht="12.75" x14ac:dyDescent="0.2">
      <c r="C177" s="19"/>
      <c r="L177" s="19"/>
    </row>
    <row r="178" spans="3:12" ht="12.75" x14ac:dyDescent="0.2">
      <c r="C178" s="19"/>
      <c r="L178" s="19"/>
    </row>
    <row r="179" spans="3:12" ht="12.75" x14ac:dyDescent="0.2">
      <c r="C179" s="19"/>
      <c r="L179" s="19"/>
    </row>
    <row r="180" spans="3:12" ht="12.75" x14ac:dyDescent="0.2">
      <c r="C180" s="19"/>
      <c r="L180" s="19"/>
    </row>
    <row r="181" spans="3:12" ht="12.75" x14ac:dyDescent="0.2">
      <c r="C181" s="19"/>
      <c r="L181" s="19"/>
    </row>
    <row r="182" spans="3:12" ht="12.75" x14ac:dyDescent="0.2">
      <c r="C182" s="19"/>
      <c r="L182" s="19"/>
    </row>
    <row r="183" spans="3:12" ht="12.75" x14ac:dyDescent="0.2">
      <c r="C183" s="19"/>
      <c r="L183" s="19"/>
    </row>
    <row r="184" spans="3:12" ht="12.75" x14ac:dyDescent="0.2">
      <c r="C184" s="19"/>
      <c r="L184" s="19"/>
    </row>
    <row r="185" spans="3:12" ht="12.75" x14ac:dyDescent="0.2">
      <c r="C185" s="19"/>
      <c r="L185" s="19"/>
    </row>
    <row r="186" spans="3:12" ht="12.75" x14ac:dyDescent="0.2">
      <c r="C186" s="19"/>
      <c r="L186" s="19"/>
    </row>
    <row r="187" spans="3:12" ht="12.75" x14ac:dyDescent="0.2">
      <c r="C187" s="19"/>
      <c r="L187" s="19"/>
    </row>
    <row r="188" spans="3:12" ht="12.75" x14ac:dyDescent="0.2">
      <c r="C188" s="19"/>
      <c r="L188" s="19"/>
    </row>
    <row r="189" spans="3:12" ht="12.75" x14ac:dyDescent="0.2">
      <c r="C189" s="19"/>
      <c r="L189" s="19"/>
    </row>
    <row r="190" spans="3:12" ht="12.75" x14ac:dyDescent="0.2">
      <c r="C190" s="19"/>
      <c r="L190" s="19"/>
    </row>
    <row r="191" spans="3:12" ht="12.75" x14ac:dyDescent="0.2">
      <c r="C191" s="19"/>
      <c r="L191" s="19"/>
    </row>
    <row r="192" spans="3:12" ht="12.75" x14ac:dyDescent="0.2">
      <c r="C192" s="19"/>
      <c r="L192" s="19"/>
    </row>
    <row r="193" spans="3:12" ht="12.75" x14ac:dyDescent="0.2">
      <c r="C193" s="19"/>
      <c r="L193" s="19"/>
    </row>
    <row r="194" spans="3:12" ht="12.75" x14ac:dyDescent="0.2">
      <c r="C194" s="19"/>
      <c r="L194" s="19"/>
    </row>
    <row r="195" spans="3:12" ht="12.75" x14ac:dyDescent="0.2">
      <c r="C195" s="19"/>
      <c r="L195" s="19"/>
    </row>
    <row r="196" spans="3:12" ht="12.75" x14ac:dyDescent="0.2">
      <c r="C196" s="19"/>
      <c r="L196" s="19"/>
    </row>
    <row r="197" spans="3:12" ht="12.75" x14ac:dyDescent="0.2">
      <c r="C197" s="19"/>
      <c r="L197" s="19"/>
    </row>
    <row r="198" spans="3:12" ht="12.75" x14ac:dyDescent="0.2">
      <c r="C198" s="19"/>
      <c r="L198" s="19"/>
    </row>
    <row r="199" spans="3:12" ht="12.75" x14ac:dyDescent="0.2">
      <c r="C199" s="19"/>
      <c r="L199" s="19"/>
    </row>
    <row r="200" spans="3:12" ht="12.75" x14ac:dyDescent="0.2">
      <c r="C200" s="19"/>
      <c r="L200" s="19"/>
    </row>
    <row r="201" spans="3:12" ht="12.75" x14ac:dyDescent="0.2">
      <c r="C201" s="19"/>
      <c r="L201" s="19"/>
    </row>
    <row r="202" spans="3:12" ht="12.75" x14ac:dyDescent="0.2">
      <c r="C202" s="19"/>
      <c r="L202" s="19"/>
    </row>
    <row r="203" spans="3:12" ht="12.75" x14ac:dyDescent="0.2">
      <c r="C203" s="19"/>
      <c r="L203" s="19"/>
    </row>
    <row r="204" spans="3:12" ht="12.75" x14ac:dyDescent="0.2">
      <c r="C204" s="19"/>
      <c r="L204" s="19"/>
    </row>
    <row r="205" spans="3:12" ht="12.75" x14ac:dyDescent="0.2">
      <c r="C205" s="19"/>
      <c r="L205" s="19"/>
    </row>
    <row r="206" spans="3:12" ht="12.75" x14ac:dyDescent="0.2">
      <c r="C206" s="19"/>
      <c r="L206" s="19"/>
    </row>
    <row r="207" spans="3:12" ht="12.75" x14ac:dyDescent="0.2">
      <c r="C207" s="19"/>
      <c r="L207" s="19"/>
    </row>
    <row r="208" spans="3:12" ht="12.75" x14ac:dyDescent="0.2">
      <c r="C208" s="19"/>
      <c r="L208" s="19"/>
    </row>
    <row r="209" spans="3:12" ht="12.75" x14ac:dyDescent="0.2">
      <c r="C209" s="19"/>
      <c r="L209" s="19"/>
    </row>
    <row r="210" spans="3:12" ht="12.75" x14ac:dyDescent="0.2">
      <c r="C210" s="19"/>
      <c r="L210" s="19"/>
    </row>
    <row r="211" spans="3:12" ht="12.75" x14ac:dyDescent="0.2">
      <c r="C211" s="19"/>
      <c r="L211" s="19"/>
    </row>
    <row r="212" spans="3:12" ht="12.75" x14ac:dyDescent="0.2">
      <c r="C212" s="19"/>
      <c r="L212" s="19"/>
    </row>
    <row r="213" spans="3:12" ht="12.75" x14ac:dyDescent="0.2">
      <c r="C213" s="19"/>
      <c r="L213" s="19"/>
    </row>
    <row r="214" spans="3:12" ht="12.75" x14ac:dyDescent="0.2">
      <c r="C214" s="19"/>
      <c r="L214" s="19"/>
    </row>
    <row r="215" spans="3:12" ht="12.75" x14ac:dyDescent="0.2">
      <c r="C215" s="19"/>
      <c r="L215" s="19"/>
    </row>
    <row r="216" spans="3:12" ht="12.75" x14ac:dyDescent="0.2">
      <c r="C216" s="19"/>
      <c r="L216" s="19"/>
    </row>
    <row r="217" spans="3:12" ht="12.75" x14ac:dyDescent="0.2">
      <c r="C217" s="19"/>
      <c r="L217" s="19"/>
    </row>
    <row r="218" spans="3:12" ht="12.75" x14ac:dyDescent="0.2">
      <c r="C218" s="19"/>
      <c r="L218" s="19"/>
    </row>
    <row r="219" spans="3:12" ht="12.75" x14ac:dyDescent="0.2">
      <c r="C219" s="19"/>
      <c r="L219" s="19"/>
    </row>
    <row r="220" spans="3:12" ht="12.75" x14ac:dyDescent="0.2">
      <c r="C220" s="19"/>
      <c r="L220" s="19"/>
    </row>
    <row r="221" spans="3:12" ht="12.75" x14ac:dyDescent="0.2">
      <c r="C221" s="19"/>
      <c r="L221" s="19"/>
    </row>
    <row r="222" spans="3:12" ht="12.75" x14ac:dyDescent="0.2">
      <c r="C222" s="19"/>
      <c r="L222" s="19"/>
    </row>
    <row r="223" spans="3:12" ht="12.75" x14ac:dyDescent="0.2">
      <c r="C223" s="19"/>
      <c r="L223" s="19"/>
    </row>
    <row r="224" spans="3:12" ht="12.75" x14ac:dyDescent="0.2">
      <c r="C224" s="19"/>
      <c r="L224" s="19"/>
    </row>
    <row r="225" spans="3:12" ht="12.75" x14ac:dyDescent="0.2">
      <c r="C225" s="19"/>
      <c r="L225" s="19"/>
    </row>
    <row r="226" spans="3:12" ht="12.75" x14ac:dyDescent="0.2">
      <c r="C226" s="19"/>
      <c r="L226" s="19"/>
    </row>
    <row r="227" spans="3:12" ht="12.75" x14ac:dyDescent="0.2">
      <c r="C227" s="19"/>
      <c r="L227" s="19"/>
    </row>
    <row r="228" spans="3:12" ht="12.75" x14ac:dyDescent="0.2">
      <c r="C228" s="19"/>
      <c r="L228" s="19"/>
    </row>
    <row r="229" spans="3:12" ht="12.75" x14ac:dyDescent="0.2">
      <c r="C229" s="19"/>
      <c r="L229" s="19"/>
    </row>
    <row r="230" spans="3:12" ht="12.75" x14ac:dyDescent="0.2">
      <c r="C230" s="19"/>
      <c r="L230" s="19"/>
    </row>
    <row r="231" spans="3:12" ht="12.75" x14ac:dyDescent="0.2">
      <c r="C231" s="19"/>
      <c r="L231" s="19"/>
    </row>
    <row r="232" spans="3:12" ht="12.75" x14ac:dyDescent="0.2">
      <c r="C232" s="19"/>
      <c r="L232" s="19"/>
    </row>
    <row r="233" spans="3:12" ht="12.75" x14ac:dyDescent="0.2">
      <c r="C233" s="19"/>
      <c r="L233" s="19"/>
    </row>
    <row r="234" spans="3:12" ht="12.75" x14ac:dyDescent="0.2">
      <c r="C234" s="19"/>
      <c r="L234" s="19"/>
    </row>
    <row r="235" spans="3:12" ht="12.75" x14ac:dyDescent="0.2">
      <c r="C235" s="19"/>
      <c r="L235" s="19"/>
    </row>
    <row r="236" spans="3:12" ht="12.75" x14ac:dyDescent="0.2">
      <c r="C236" s="19"/>
      <c r="L236" s="19"/>
    </row>
    <row r="237" spans="3:12" ht="12.75" x14ac:dyDescent="0.2">
      <c r="C237" s="19"/>
      <c r="L237" s="19"/>
    </row>
    <row r="238" spans="3:12" ht="12.75" x14ac:dyDescent="0.2">
      <c r="C238" s="19"/>
      <c r="L238" s="19"/>
    </row>
    <row r="239" spans="3:12" ht="12.75" x14ac:dyDescent="0.2">
      <c r="C239" s="19"/>
      <c r="L239" s="19"/>
    </row>
    <row r="240" spans="3:12" ht="12.75" x14ac:dyDescent="0.2">
      <c r="C240" s="19"/>
      <c r="L240" s="19"/>
    </row>
    <row r="241" spans="3:12" ht="12.75" x14ac:dyDescent="0.2">
      <c r="C241" s="19"/>
      <c r="L241" s="19"/>
    </row>
    <row r="242" spans="3:12" ht="12.75" x14ac:dyDescent="0.2">
      <c r="C242" s="19"/>
      <c r="L242" s="19"/>
    </row>
    <row r="243" spans="3:12" ht="12.75" x14ac:dyDescent="0.2">
      <c r="C243" s="19"/>
      <c r="L243" s="19"/>
    </row>
    <row r="244" spans="3:12" ht="12.75" x14ac:dyDescent="0.2">
      <c r="C244" s="19"/>
      <c r="L244" s="19"/>
    </row>
    <row r="245" spans="3:12" ht="12.75" x14ac:dyDescent="0.2">
      <c r="C245" s="19"/>
      <c r="L245" s="19"/>
    </row>
    <row r="246" spans="3:12" ht="12.75" x14ac:dyDescent="0.2">
      <c r="C246" s="19"/>
      <c r="L246" s="19"/>
    </row>
    <row r="247" spans="3:12" ht="12.75" x14ac:dyDescent="0.2">
      <c r="C247" s="19"/>
      <c r="L247" s="19"/>
    </row>
    <row r="248" spans="3:12" ht="12.75" x14ac:dyDescent="0.2">
      <c r="C248" s="19"/>
      <c r="L248" s="19"/>
    </row>
    <row r="249" spans="3:12" ht="12.75" x14ac:dyDescent="0.2">
      <c r="C249" s="19"/>
      <c r="L249" s="19"/>
    </row>
    <row r="250" spans="3:12" ht="12.75" x14ac:dyDescent="0.2">
      <c r="C250" s="19"/>
      <c r="L250" s="19"/>
    </row>
    <row r="251" spans="3:12" ht="12.75" x14ac:dyDescent="0.2">
      <c r="C251" s="19"/>
      <c r="L251" s="19"/>
    </row>
    <row r="252" spans="3:12" ht="12.75" x14ac:dyDescent="0.2">
      <c r="C252" s="19"/>
      <c r="L252" s="19"/>
    </row>
    <row r="253" spans="3:12" ht="12.75" x14ac:dyDescent="0.2">
      <c r="C253" s="19"/>
      <c r="L253" s="19"/>
    </row>
    <row r="254" spans="3:12" ht="12.75" x14ac:dyDescent="0.2">
      <c r="C254" s="19"/>
      <c r="L254" s="19"/>
    </row>
    <row r="255" spans="3:12" ht="12.75" x14ac:dyDescent="0.2">
      <c r="C255" s="19"/>
      <c r="L255" s="19"/>
    </row>
    <row r="256" spans="3:12" ht="12.75" x14ac:dyDescent="0.2">
      <c r="C256" s="19"/>
      <c r="L256" s="19"/>
    </row>
    <row r="257" spans="3:12" ht="12.75" x14ac:dyDescent="0.2">
      <c r="C257" s="19"/>
      <c r="L257" s="19"/>
    </row>
    <row r="258" spans="3:12" ht="12.75" x14ac:dyDescent="0.2">
      <c r="C258" s="19"/>
      <c r="L258" s="19"/>
    </row>
    <row r="259" spans="3:12" ht="12.75" x14ac:dyDescent="0.2">
      <c r="C259" s="19"/>
      <c r="L259" s="19"/>
    </row>
    <row r="260" spans="3:12" ht="12.75" x14ac:dyDescent="0.2">
      <c r="C260" s="19"/>
      <c r="L260" s="19"/>
    </row>
    <row r="261" spans="3:12" ht="12.75" x14ac:dyDescent="0.2">
      <c r="C261" s="19"/>
      <c r="L261" s="19"/>
    </row>
    <row r="262" spans="3:12" ht="12.75" x14ac:dyDescent="0.2">
      <c r="C262" s="19"/>
      <c r="L262" s="19"/>
    </row>
    <row r="263" spans="3:12" ht="12.75" x14ac:dyDescent="0.2">
      <c r="C263" s="19"/>
      <c r="L263" s="19"/>
    </row>
    <row r="264" spans="3:12" ht="12.75" x14ac:dyDescent="0.2">
      <c r="C264" s="19"/>
      <c r="L264" s="19"/>
    </row>
    <row r="265" spans="3:12" ht="12.75" x14ac:dyDescent="0.2">
      <c r="C265" s="19"/>
      <c r="L265" s="19"/>
    </row>
    <row r="266" spans="3:12" ht="12.75" x14ac:dyDescent="0.2">
      <c r="C266" s="19"/>
      <c r="L266" s="19"/>
    </row>
    <row r="267" spans="3:12" ht="12.75" x14ac:dyDescent="0.2">
      <c r="C267" s="19"/>
      <c r="L267" s="19"/>
    </row>
    <row r="268" spans="3:12" ht="12.75" x14ac:dyDescent="0.2">
      <c r="C268" s="19"/>
      <c r="L268" s="19"/>
    </row>
    <row r="269" spans="3:12" ht="12.75" x14ac:dyDescent="0.2">
      <c r="C269" s="19"/>
      <c r="L269" s="19"/>
    </row>
    <row r="270" spans="3:12" ht="12.75" x14ac:dyDescent="0.2">
      <c r="C270" s="19"/>
      <c r="L270" s="19"/>
    </row>
    <row r="271" spans="3:12" ht="12.75" x14ac:dyDescent="0.2">
      <c r="C271" s="19"/>
      <c r="L271" s="19"/>
    </row>
    <row r="272" spans="3:12" ht="12.75" x14ac:dyDescent="0.2">
      <c r="C272" s="19"/>
      <c r="L272" s="19"/>
    </row>
    <row r="273" spans="3:12" ht="12.75" x14ac:dyDescent="0.2">
      <c r="C273" s="19"/>
      <c r="L273" s="19"/>
    </row>
    <row r="274" spans="3:12" ht="12.75" x14ac:dyDescent="0.2">
      <c r="C274" s="19"/>
      <c r="L274" s="19"/>
    </row>
    <row r="275" spans="3:12" ht="12.75" x14ac:dyDescent="0.2">
      <c r="C275" s="19"/>
      <c r="L275" s="19"/>
    </row>
    <row r="276" spans="3:12" ht="12.75" x14ac:dyDescent="0.2">
      <c r="C276" s="19"/>
      <c r="L276" s="19"/>
    </row>
    <row r="277" spans="3:12" ht="12.75" x14ac:dyDescent="0.2">
      <c r="C277" s="19"/>
      <c r="L277" s="19"/>
    </row>
    <row r="278" spans="3:12" ht="12.75" x14ac:dyDescent="0.2">
      <c r="C278" s="19"/>
      <c r="L278" s="19"/>
    </row>
    <row r="279" spans="3:12" ht="12.75" x14ac:dyDescent="0.2">
      <c r="C279" s="19"/>
      <c r="L279" s="19"/>
    </row>
    <row r="280" spans="3:12" ht="12.75" x14ac:dyDescent="0.2">
      <c r="C280" s="19"/>
      <c r="L280" s="19"/>
    </row>
    <row r="281" spans="3:12" ht="12.75" x14ac:dyDescent="0.2">
      <c r="C281" s="19"/>
      <c r="L281" s="19"/>
    </row>
    <row r="282" spans="3:12" ht="12.75" x14ac:dyDescent="0.2">
      <c r="C282" s="19"/>
      <c r="L282" s="19"/>
    </row>
    <row r="283" spans="3:12" ht="12.75" x14ac:dyDescent="0.2">
      <c r="C283" s="19"/>
      <c r="L283" s="19"/>
    </row>
    <row r="284" spans="3:12" ht="12.75" x14ac:dyDescent="0.2">
      <c r="C284" s="19"/>
      <c r="L284" s="19"/>
    </row>
    <row r="285" spans="3:12" ht="12.75" x14ac:dyDescent="0.2">
      <c r="C285" s="19"/>
      <c r="L285" s="19"/>
    </row>
    <row r="286" spans="3:12" ht="12.75" x14ac:dyDescent="0.2">
      <c r="C286" s="19"/>
      <c r="L286" s="19"/>
    </row>
    <row r="287" spans="3:12" ht="12.75" x14ac:dyDescent="0.2">
      <c r="C287" s="19"/>
      <c r="L287" s="19"/>
    </row>
    <row r="288" spans="3:12" ht="12.75" x14ac:dyDescent="0.2">
      <c r="C288" s="19"/>
      <c r="L288" s="19"/>
    </row>
    <row r="289" spans="3:12" ht="12.75" x14ac:dyDescent="0.2">
      <c r="C289" s="19"/>
      <c r="L289" s="19"/>
    </row>
    <row r="290" spans="3:12" ht="12.75" x14ac:dyDescent="0.2">
      <c r="C290" s="19"/>
      <c r="L290" s="19"/>
    </row>
    <row r="291" spans="3:12" ht="12.75" x14ac:dyDescent="0.2">
      <c r="C291" s="19"/>
      <c r="L291" s="19"/>
    </row>
    <row r="292" spans="3:12" ht="12.75" x14ac:dyDescent="0.2">
      <c r="C292" s="19"/>
      <c r="L292" s="19"/>
    </row>
    <row r="293" spans="3:12" ht="12.75" x14ac:dyDescent="0.2">
      <c r="C293" s="19"/>
      <c r="L293" s="19"/>
    </row>
    <row r="294" spans="3:12" ht="12.75" x14ac:dyDescent="0.2">
      <c r="C294" s="19"/>
      <c r="L294" s="19"/>
    </row>
    <row r="295" spans="3:12" ht="12.75" x14ac:dyDescent="0.2">
      <c r="C295" s="19"/>
      <c r="L295" s="19"/>
    </row>
    <row r="296" spans="3:12" ht="12.75" x14ac:dyDescent="0.2">
      <c r="C296" s="19"/>
      <c r="L296" s="19"/>
    </row>
    <row r="297" spans="3:12" ht="12.75" x14ac:dyDescent="0.2">
      <c r="C297" s="19"/>
      <c r="L297" s="19"/>
    </row>
    <row r="298" spans="3:12" ht="12.75" x14ac:dyDescent="0.2">
      <c r="C298" s="19"/>
      <c r="L298" s="19"/>
    </row>
    <row r="299" spans="3:12" ht="12.75" x14ac:dyDescent="0.2">
      <c r="C299" s="19"/>
      <c r="L299" s="19"/>
    </row>
    <row r="300" spans="3:12" ht="12.75" x14ac:dyDescent="0.2">
      <c r="C300" s="19"/>
      <c r="L300" s="19"/>
    </row>
    <row r="301" spans="3:12" ht="12.75" x14ac:dyDescent="0.2">
      <c r="C301" s="19"/>
      <c r="L301" s="19"/>
    </row>
    <row r="302" spans="3:12" ht="12.75" x14ac:dyDescent="0.2">
      <c r="C302" s="19"/>
      <c r="L302" s="19"/>
    </row>
    <row r="303" spans="3:12" ht="12.75" x14ac:dyDescent="0.2">
      <c r="C303" s="19"/>
      <c r="L303" s="19"/>
    </row>
    <row r="304" spans="3:12" ht="12.75" x14ac:dyDescent="0.2">
      <c r="C304" s="19"/>
      <c r="L304" s="19"/>
    </row>
    <row r="305" spans="3:12" ht="12.75" x14ac:dyDescent="0.2">
      <c r="C305" s="19"/>
      <c r="L305" s="19"/>
    </row>
    <row r="306" spans="3:12" ht="12.75" x14ac:dyDescent="0.2">
      <c r="C306" s="19"/>
      <c r="L306" s="19"/>
    </row>
    <row r="307" spans="3:12" ht="12.75" x14ac:dyDescent="0.2">
      <c r="C307" s="19"/>
      <c r="L307" s="19"/>
    </row>
    <row r="308" spans="3:12" ht="12.75" x14ac:dyDescent="0.2">
      <c r="C308" s="19"/>
      <c r="L308" s="19"/>
    </row>
    <row r="309" spans="3:12" ht="12.75" x14ac:dyDescent="0.2">
      <c r="C309" s="19"/>
      <c r="L309" s="19"/>
    </row>
    <row r="310" spans="3:12" ht="12.75" x14ac:dyDescent="0.2">
      <c r="C310" s="19"/>
      <c r="L310" s="19"/>
    </row>
    <row r="311" spans="3:12" ht="12.75" x14ac:dyDescent="0.2">
      <c r="C311" s="19"/>
      <c r="L311" s="19"/>
    </row>
    <row r="312" spans="3:12" ht="12.75" x14ac:dyDescent="0.2">
      <c r="C312" s="19"/>
      <c r="L312" s="19"/>
    </row>
    <row r="313" spans="3:12" ht="12.75" x14ac:dyDescent="0.2">
      <c r="C313" s="19"/>
      <c r="L313" s="19"/>
    </row>
    <row r="314" spans="3:12" ht="12.75" x14ac:dyDescent="0.2">
      <c r="C314" s="19"/>
      <c r="L314" s="19"/>
    </row>
    <row r="315" spans="3:12" ht="12.75" x14ac:dyDescent="0.2">
      <c r="C315" s="19"/>
      <c r="L315" s="19"/>
    </row>
    <row r="316" spans="3:12" ht="12.75" x14ac:dyDescent="0.2">
      <c r="C316" s="19"/>
      <c r="L316" s="19"/>
    </row>
    <row r="317" spans="3:12" ht="12.75" x14ac:dyDescent="0.2">
      <c r="C317" s="19"/>
      <c r="L317" s="19"/>
    </row>
    <row r="318" spans="3:12" ht="12.75" x14ac:dyDescent="0.2">
      <c r="C318" s="19"/>
      <c r="L318" s="19"/>
    </row>
    <row r="319" spans="3:12" ht="12.75" x14ac:dyDescent="0.2">
      <c r="C319" s="19"/>
      <c r="L319" s="19"/>
    </row>
    <row r="320" spans="3:12" ht="12.75" x14ac:dyDescent="0.2">
      <c r="C320" s="19"/>
      <c r="L320" s="19"/>
    </row>
    <row r="321" spans="3:12" ht="12.75" x14ac:dyDescent="0.2">
      <c r="C321" s="19"/>
      <c r="L321" s="19"/>
    </row>
    <row r="322" spans="3:12" ht="12.75" x14ac:dyDescent="0.2">
      <c r="C322" s="19"/>
      <c r="L322" s="19"/>
    </row>
    <row r="323" spans="3:12" ht="12.75" x14ac:dyDescent="0.2">
      <c r="C323" s="19"/>
      <c r="L323" s="19"/>
    </row>
    <row r="324" spans="3:12" ht="12.75" x14ac:dyDescent="0.2">
      <c r="C324" s="19"/>
      <c r="L324" s="19"/>
    </row>
    <row r="325" spans="3:12" ht="12.75" x14ac:dyDescent="0.2">
      <c r="C325" s="19"/>
      <c r="L325" s="19"/>
    </row>
    <row r="326" spans="3:12" ht="12.75" x14ac:dyDescent="0.2">
      <c r="C326" s="19"/>
      <c r="L326" s="19"/>
    </row>
    <row r="327" spans="3:12" ht="12.75" x14ac:dyDescent="0.2">
      <c r="C327" s="19"/>
      <c r="L327" s="19"/>
    </row>
    <row r="328" spans="3:12" ht="12.75" x14ac:dyDescent="0.2">
      <c r="C328" s="19"/>
      <c r="L328" s="19"/>
    </row>
    <row r="329" spans="3:12" ht="12.75" x14ac:dyDescent="0.2">
      <c r="C329" s="19"/>
      <c r="L329" s="19"/>
    </row>
    <row r="330" spans="3:12" ht="12.75" x14ac:dyDescent="0.2">
      <c r="C330" s="19"/>
      <c r="L330" s="19"/>
    </row>
    <row r="331" spans="3:12" ht="12.75" x14ac:dyDescent="0.2">
      <c r="C331" s="19"/>
      <c r="L331" s="19"/>
    </row>
    <row r="332" spans="3:12" ht="12.75" x14ac:dyDescent="0.2">
      <c r="C332" s="19"/>
      <c r="L332" s="19"/>
    </row>
    <row r="333" spans="3:12" ht="12.75" x14ac:dyDescent="0.2">
      <c r="C333" s="19"/>
      <c r="L333" s="19"/>
    </row>
    <row r="334" spans="3:12" ht="12.75" x14ac:dyDescent="0.2">
      <c r="C334" s="19"/>
      <c r="L334" s="19"/>
    </row>
    <row r="335" spans="3:12" ht="12.75" x14ac:dyDescent="0.2">
      <c r="C335" s="19"/>
      <c r="L335" s="19"/>
    </row>
    <row r="336" spans="3:12" ht="12.75" x14ac:dyDescent="0.2">
      <c r="C336" s="19"/>
      <c r="L336" s="19"/>
    </row>
    <row r="337" spans="3:12" ht="12.75" x14ac:dyDescent="0.2">
      <c r="C337" s="19"/>
      <c r="L337" s="19"/>
    </row>
    <row r="338" spans="3:12" ht="12.75" x14ac:dyDescent="0.2">
      <c r="C338" s="19"/>
      <c r="L338" s="19"/>
    </row>
    <row r="339" spans="3:12" ht="12.75" x14ac:dyDescent="0.2">
      <c r="C339" s="19"/>
      <c r="L339" s="19"/>
    </row>
    <row r="340" spans="3:12" ht="12.75" x14ac:dyDescent="0.2">
      <c r="C340" s="19"/>
      <c r="L340" s="19"/>
    </row>
    <row r="341" spans="3:12" ht="12.75" x14ac:dyDescent="0.2">
      <c r="C341" s="19"/>
      <c r="L341" s="19"/>
    </row>
    <row r="342" spans="3:12" ht="12.75" x14ac:dyDescent="0.2">
      <c r="C342" s="19"/>
      <c r="L342" s="19"/>
    </row>
    <row r="343" spans="3:12" ht="12.75" x14ac:dyDescent="0.2">
      <c r="C343" s="19"/>
      <c r="L343" s="19"/>
    </row>
    <row r="344" spans="3:12" ht="12.75" x14ac:dyDescent="0.2">
      <c r="C344" s="19"/>
      <c r="L344" s="19"/>
    </row>
    <row r="345" spans="3:12" ht="12.75" x14ac:dyDescent="0.2">
      <c r="C345" s="19"/>
      <c r="L345" s="19"/>
    </row>
    <row r="346" spans="3:12" ht="12.75" x14ac:dyDescent="0.2">
      <c r="C346" s="19"/>
      <c r="L346" s="19"/>
    </row>
    <row r="347" spans="3:12" ht="12.75" x14ac:dyDescent="0.2">
      <c r="C347" s="19"/>
      <c r="L347" s="19"/>
    </row>
    <row r="348" spans="3:12" ht="12.75" x14ac:dyDescent="0.2">
      <c r="C348" s="19"/>
      <c r="L348" s="19"/>
    </row>
    <row r="349" spans="3:12" ht="12.75" x14ac:dyDescent="0.2">
      <c r="C349" s="19"/>
      <c r="L349" s="19"/>
    </row>
    <row r="350" spans="3:12" ht="12.75" x14ac:dyDescent="0.2">
      <c r="C350" s="19"/>
      <c r="L350" s="19"/>
    </row>
    <row r="351" spans="3:12" ht="12.75" x14ac:dyDescent="0.2">
      <c r="C351" s="19"/>
      <c r="L351" s="19"/>
    </row>
    <row r="352" spans="3:12" ht="12.75" x14ac:dyDescent="0.2">
      <c r="C352" s="19"/>
      <c r="L352" s="19"/>
    </row>
    <row r="353" spans="3:12" ht="12.75" x14ac:dyDescent="0.2">
      <c r="C353" s="19"/>
      <c r="L353" s="19"/>
    </row>
    <row r="354" spans="3:12" ht="12.75" x14ac:dyDescent="0.2">
      <c r="C354" s="19"/>
      <c r="L354" s="19"/>
    </row>
    <row r="355" spans="3:12" ht="12.75" x14ac:dyDescent="0.2">
      <c r="C355" s="19"/>
      <c r="L355" s="19"/>
    </row>
    <row r="356" spans="3:12" ht="12.75" x14ac:dyDescent="0.2">
      <c r="C356" s="19"/>
      <c r="L356" s="19"/>
    </row>
    <row r="357" spans="3:12" ht="12.75" x14ac:dyDescent="0.2">
      <c r="C357" s="19"/>
      <c r="L357" s="19"/>
    </row>
    <row r="358" spans="3:12" ht="12.75" x14ac:dyDescent="0.2">
      <c r="C358" s="19"/>
      <c r="L358" s="19"/>
    </row>
    <row r="359" spans="3:12" ht="12.75" x14ac:dyDescent="0.2">
      <c r="C359" s="19"/>
      <c r="L359" s="19"/>
    </row>
    <row r="360" spans="3:12" ht="12.75" x14ac:dyDescent="0.2">
      <c r="C360" s="19"/>
      <c r="L360" s="19"/>
    </row>
    <row r="361" spans="3:12" ht="12.75" x14ac:dyDescent="0.2">
      <c r="C361" s="19"/>
      <c r="L361" s="19"/>
    </row>
    <row r="362" spans="3:12" ht="12.75" x14ac:dyDescent="0.2">
      <c r="C362" s="19"/>
      <c r="L362" s="19"/>
    </row>
    <row r="363" spans="3:12" ht="12.75" x14ac:dyDescent="0.2">
      <c r="C363" s="19"/>
      <c r="L363" s="19"/>
    </row>
    <row r="364" spans="3:12" ht="12.75" x14ac:dyDescent="0.2">
      <c r="C364" s="19"/>
      <c r="L364" s="19"/>
    </row>
    <row r="365" spans="3:12" ht="12.75" x14ac:dyDescent="0.2">
      <c r="C365" s="19"/>
      <c r="L365" s="19"/>
    </row>
    <row r="366" spans="3:12" ht="12.75" x14ac:dyDescent="0.2">
      <c r="C366" s="19"/>
      <c r="L366" s="19"/>
    </row>
    <row r="367" spans="3:12" ht="12.75" x14ac:dyDescent="0.2">
      <c r="C367" s="19"/>
      <c r="L367" s="19"/>
    </row>
    <row r="368" spans="3:12" ht="12.75" x14ac:dyDescent="0.2">
      <c r="C368" s="19"/>
      <c r="L368" s="19"/>
    </row>
    <row r="369" spans="3:12" ht="12.75" x14ac:dyDescent="0.2">
      <c r="C369" s="19"/>
      <c r="L369" s="19"/>
    </row>
    <row r="370" spans="3:12" ht="12.75" x14ac:dyDescent="0.2">
      <c r="C370" s="19"/>
      <c r="L370" s="19"/>
    </row>
    <row r="371" spans="3:12" ht="12.75" x14ac:dyDescent="0.2">
      <c r="C371" s="19"/>
      <c r="L371" s="19"/>
    </row>
    <row r="372" spans="3:12" ht="12.75" x14ac:dyDescent="0.2">
      <c r="C372" s="19"/>
      <c r="L372" s="19"/>
    </row>
    <row r="373" spans="3:12" ht="12.75" x14ac:dyDescent="0.2">
      <c r="C373" s="19"/>
      <c r="L373" s="19"/>
    </row>
    <row r="374" spans="3:12" ht="12.75" x14ac:dyDescent="0.2">
      <c r="C374" s="19"/>
      <c r="L374" s="19"/>
    </row>
    <row r="375" spans="3:12" ht="12.75" x14ac:dyDescent="0.2">
      <c r="C375" s="19"/>
      <c r="L375" s="19"/>
    </row>
    <row r="376" spans="3:12" ht="12.75" x14ac:dyDescent="0.2">
      <c r="C376" s="19"/>
      <c r="L376" s="19"/>
    </row>
    <row r="377" spans="3:12" ht="12.75" x14ac:dyDescent="0.2">
      <c r="C377" s="19"/>
      <c r="L377" s="19"/>
    </row>
    <row r="378" spans="3:12" ht="12.75" x14ac:dyDescent="0.2">
      <c r="C378" s="19"/>
      <c r="L378" s="19"/>
    </row>
    <row r="379" spans="3:12" ht="12.75" x14ac:dyDescent="0.2">
      <c r="C379" s="19"/>
      <c r="L379" s="19"/>
    </row>
    <row r="380" spans="3:12" ht="12.75" x14ac:dyDescent="0.2">
      <c r="C380" s="19"/>
      <c r="L380" s="19"/>
    </row>
    <row r="381" spans="3:12" ht="12.75" x14ac:dyDescent="0.2">
      <c r="C381" s="19"/>
      <c r="L381" s="19"/>
    </row>
    <row r="382" spans="3:12" ht="12.75" x14ac:dyDescent="0.2">
      <c r="C382" s="19"/>
      <c r="L382" s="19"/>
    </row>
    <row r="383" spans="3:12" ht="12.75" x14ac:dyDescent="0.2">
      <c r="C383" s="19"/>
      <c r="L383" s="19"/>
    </row>
    <row r="384" spans="3:12" ht="12.75" x14ac:dyDescent="0.2">
      <c r="C384" s="19"/>
      <c r="L384" s="19"/>
    </row>
    <row r="385" spans="3:12" ht="12.75" x14ac:dyDescent="0.2">
      <c r="C385" s="19"/>
      <c r="L385" s="19"/>
    </row>
    <row r="386" spans="3:12" ht="12.75" x14ac:dyDescent="0.2">
      <c r="C386" s="19"/>
      <c r="L386" s="19"/>
    </row>
    <row r="387" spans="3:12" ht="12.75" x14ac:dyDescent="0.2">
      <c r="C387" s="19"/>
      <c r="L387" s="19"/>
    </row>
    <row r="388" spans="3:12" ht="12.75" x14ac:dyDescent="0.2">
      <c r="C388" s="19"/>
      <c r="L388" s="19"/>
    </row>
    <row r="389" spans="3:12" ht="12.75" x14ac:dyDescent="0.2">
      <c r="C389" s="19"/>
      <c r="L389" s="19"/>
    </row>
    <row r="390" spans="3:12" ht="12.75" x14ac:dyDescent="0.2">
      <c r="C390" s="19"/>
      <c r="L390" s="19"/>
    </row>
    <row r="391" spans="3:12" ht="12.75" x14ac:dyDescent="0.2">
      <c r="C391" s="19"/>
      <c r="L391" s="19"/>
    </row>
    <row r="392" spans="3:12" ht="12.75" x14ac:dyDescent="0.2">
      <c r="C392" s="19"/>
      <c r="L392" s="19"/>
    </row>
    <row r="393" spans="3:12" ht="12.75" x14ac:dyDescent="0.2">
      <c r="C393" s="19"/>
      <c r="L393" s="19"/>
    </row>
    <row r="394" spans="3:12" ht="12.75" x14ac:dyDescent="0.2">
      <c r="C394" s="19"/>
      <c r="L394" s="19"/>
    </row>
    <row r="395" spans="3:12" ht="12.75" x14ac:dyDescent="0.2">
      <c r="C395" s="19"/>
      <c r="L395" s="19"/>
    </row>
    <row r="396" spans="3:12" ht="12.75" x14ac:dyDescent="0.2">
      <c r="C396" s="19"/>
      <c r="L396" s="19"/>
    </row>
    <row r="397" spans="3:12" ht="12.75" x14ac:dyDescent="0.2">
      <c r="C397" s="19"/>
      <c r="L397" s="19"/>
    </row>
    <row r="398" spans="3:12" ht="12.75" x14ac:dyDescent="0.2">
      <c r="C398" s="19"/>
      <c r="L398" s="19"/>
    </row>
    <row r="399" spans="3:12" ht="12.75" x14ac:dyDescent="0.2">
      <c r="C399" s="19"/>
      <c r="L399" s="19"/>
    </row>
    <row r="400" spans="3:12" ht="12.75" x14ac:dyDescent="0.2">
      <c r="C400" s="19"/>
      <c r="L400" s="19"/>
    </row>
    <row r="401" spans="3:12" ht="12.75" x14ac:dyDescent="0.2">
      <c r="C401" s="19"/>
      <c r="L401" s="19"/>
    </row>
    <row r="402" spans="3:12" ht="12.75" x14ac:dyDescent="0.2">
      <c r="C402" s="19"/>
      <c r="L402" s="19"/>
    </row>
    <row r="403" spans="3:12" ht="12.75" x14ac:dyDescent="0.2">
      <c r="C403" s="19"/>
      <c r="L403" s="19"/>
    </row>
    <row r="404" spans="3:12" ht="12.75" x14ac:dyDescent="0.2">
      <c r="C404" s="19"/>
      <c r="L404" s="19"/>
    </row>
    <row r="405" spans="3:12" ht="12.75" x14ac:dyDescent="0.2">
      <c r="C405" s="19"/>
      <c r="L405" s="19"/>
    </row>
    <row r="406" spans="3:12" ht="12.75" x14ac:dyDescent="0.2">
      <c r="C406" s="19"/>
      <c r="L406" s="19"/>
    </row>
    <row r="407" spans="3:12" ht="12.75" x14ac:dyDescent="0.2">
      <c r="C407" s="19"/>
      <c r="L407" s="19"/>
    </row>
    <row r="408" spans="3:12" ht="12.75" x14ac:dyDescent="0.2">
      <c r="C408" s="19"/>
      <c r="L408" s="19"/>
    </row>
    <row r="409" spans="3:12" ht="12.75" x14ac:dyDescent="0.2">
      <c r="C409" s="19"/>
      <c r="L409" s="19"/>
    </row>
    <row r="410" spans="3:12" ht="12.75" x14ac:dyDescent="0.2">
      <c r="C410" s="19"/>
      <c r="L410" s="19"/>
    </row>
    <row r="411" spans="3:12" ht="12.75" x14ac:dyDescent="0.2">
      <c r="C411" s="19"/>
      <c r="L411" s="19"/>
    </row>
    <row r="412" spans="3:12" ht="12.75" x14ac:dyDescent="0.2">
      <c r="C412" s="19"/>
      <c r="L412" s="19"/>
    </row>
    <row r="413" spans="3:12" ht="12.75" x14ac:dyDescent="0.2">
      <c r="C413" s="19"/>
      <c r="L413" s="19"/>
    </row>
    <row r="414" spans="3:12" ht="12.75" x14ac:dyDescent="0.2">
      <c r="C414" s="19"/>
      <c r="L414" s="19"/>
    </row>
    <row r="415" spans="3:12" ht="12.75" x14ac:dyDescent="0.2">
      <c r="C415" s="19"/>
      <c r="L415" s="19"/>
    </row>
    <row r="416" spans="3:12" ht="12.75" x14ac:dyDescent="0.2">
      <c r="C416" s="19"/>
      <c r="L416" s="19"/>
    </row>
    <row r="417" spans="3:12" ht="12.75" x14ac:dyDescent="0.2">
      <c r="C417" s="19"/>
      <c r="L417" s="19"/>
    </row>
    <row r="418" spans="3:12" ht="12.75" x14ac:dyDescent="0.2">
      <c r="C418" s="19"/>
      <c r="L418" s="19"/>
    </row>
    <row r="419" spans="3:12" ht="12.75" x14ac:dyDescent="0.2">
      <c r="C419" s="19"/>
      <c r="L419" s="19"/>
    </row>
    <row r="420" spans="3:12" ht="12.75" x14ac:dyDescent="0.2">
      <c r="C420" s="19"/>
      <c r="L420" s="19"/>
    </row>
    <row r="421" spans="3:12" ht="12.75" x14ac:dyDescent="0.2">
      <c r="C421" s="19"/>
      <c r="L421" s="19"/>
    </row>
    <row r="422" spans="3:12" ht="12.75" x14ac:dyDescent="0.2">
      <c r="C422" s="19"/>
      <c r="L422" s="19"/>
    </row>
    <row r="423" spans="3:12" ht="12.75" x14ac:dyDescent="0.2">
      <c r="C423" s="19"/>
      <c r="L423" s="19"/>
    </row>
    <row r="424" spans="3:12" ht="12.75" x14ac:dyDescent="0.2">
      <c r="C424" s="19"/>
      <c r="L424" s="19"/>
    </row>
    <row r="425" spans="3:12" ht="12.75" x14ac:dyDescent="0.2">
      <c r="C425" s="19"/>
      <c r="L425" s="19"/>
    </row>
    <row r="426" spans="3:12" ht="12.75" x14ac:dyDescent="0.2">
      <c r="C426" s="19"/>
      <c r="L426" s="19"/>
    </row>
    <row r="427" spans="3:12" ht="12.75" x14ac:dyDescent="0.2">
      <c r="C427" s="19"/>
      <c r="L427" s="19"/>
    </row>
    <row r="428" spans="3:12" ht="12.75" x14ac:dyDescent="0.2">
      <c r="C428" s="19"/>
      <c r="L428" s="19"/>
    </row>
    <row r="429" spans="3:12" ht="12.75" x14ac:dyDescent="0.2">
      <c r="C429" s="19"/>
      <c r="L429" s="19"/>
    </row>
    <row r="430" spans="3:12" ht="12.75" x14ac:dyDescent="0.2">
      <c r="C430" s="19"/>
      <c r="L430" s="19"/>
    </row>
    <row r="431" spans="3:12" ht="12.75" x14ac:dyDescent="0.2">
      <c r="C431" s="19"/>
      <c r="L431" s="19"/>
    </row>
    <row r="432" spans="3:12" ht="12.75" x14ac:dyDescent="0.2">
      <c r="C432" s="19"/>
      <c r="L432" s="19"/>
    </row>
    <row r="433" spans="3:12" ht="12.75" x14ac:dyDescent="0.2">
      <c r="C433" s="19"/>
      <c r="L433" s="19"/>
    </row>
    <row r="434" spans="3:12" ht="12.75" x14ac:dyDescent="0.2">
      <c r="C434" s="19"/>
      <c r="L434" s="19"/>
    </row>
    <row r="435" spans="3:12" ht="12.75" x14ac:dyDescent="0.2">
      <c r="C435" s="19"/>
      <c r="L435" s="19"/>
    </row>
    <row r="436" spans="3:12" ht="12.75" x14ac:dyDescent="0.2">
      <c r="C436" s="19"/>
      <c r="L436" s="19"/>
    </row>
    <row r="437" spans="3:12" ht="12.75" x14ac:dyDescent="0.2">
      <c r="C437" s="19"/>
      <c r="L437" s="19"/>
    </row>
    <row r="438" spans="3:12" ht="12.75" x14ac:dyDescent="0.2">
      <c r="C438" s="19"/>
      <c r="L438" s="19"/>
    </row>
    <row r="439" spans="3:12" ht="12.75" x14ac:dyDescent="0.2">
      <c r="C439" s="19"/>
      <c r="L439" s="19"/>
    </row>
    <row r="440" spans="3:12" ht="12.75" x14ac:dyDescent="0.2">
      <c r="C440" s="19"/>
      <c r="L440" s="19"/>
    </row>
    <row r="441" spans="3:12" ht="12.75" x14ac:dyDescent="0.2">
      <c r="C441" s="19"/>
      <c r="L441" s="19"/>
    </row>
    <row r="442" spans="3:12" ht="12.75" x14ac:dyDescent="0.2">
      <c r="C442" s="19"/>
      <c r="L442" s="19"/>
    </row>
    <row r="443" spans="3:12" ht="12.75" x14ac:dyDescent="0.2">
      <c r="C443" s="19"/>
      <c r="L443" s="19"/>
    </row>
    <row r="444" spans="3:12" ht="12.75" x14ac:dyDescent="0.2">
      <c r="C444" s="19"/>
      <c r="L444" s="19"/>
    </row>
    <row r="445" spans="3:12" ht="12.75" x14ac:dyDescent="0.2">
      <c r="C445" s="19"/>
      <c r="L445" s="19"/>
    </row>
    <row r="446" spans="3:12" ht="12.75" x14ac:dyDescent="0.2">
      <c r="C446" s="19"/>
      <c r="L446" s="19"/>
    </row>
    <row r="447" spans="3:12" ht="12.75" x14ac:dyDescent="0.2">
      <c r="C447" s="19"/>
      <c r="L447" s="19"/>
    </row>
    <row r="448" spans="3:12" ht="12.75" x14ac:dyDescent="0.2">
      <c r="C448" s="19"/>
      <c r="L448" s="19"/>
    </row>
    <row r="449" spans="3:12" ht="12.75" x14ac:dyDescent="0.2">
      <c r="C449" s="19"/>
      <c r="L449" s="19"/>
    </row>
    <row r="450" spans="3:12" ht="12.75" x14ac:dyDescent="0.2">
      <c r="C450" s="19"/>
      <c r="L450" s="19"/>
    </row>
    <row r="451" spans="3:12" ht="12.75" x14ac:dyDescent="0.2">
      <c r="C451" s="19"/>
      <c r="L451" s="19"/>
    </row>
    <row r="452" spans="3:12" ht="12.75" x14ac:dyDescent="0.2">
      <c r="C452" s="19"/>
      <c r="L452" s="19"/>
    </row>
    <row r="453" spans="3:12" ht="12.75" x14ac:dyDescent="0.2">
      <c r="C453" s="19"/>
      <c r="L453" s="19"/>
    </row>
    <row r="454" spans="3:12" ht="12.75" x14ac:dyDescent="0.2">
      <c r="C454" s="19"/>
      <c r="L454" s="19"/>
    </row>
    <row r="455" spans="3:12" ht="12.75" x14ac:dyDescent="0.2">
      <c r="C455" s="19"/>
      <c r="L455" s="19"/>
    </row>
    <row r="456" spans="3:12" ht="12.75" x14ac:dyDescent="0.2">
      <c r="C456" s="19"/>
      <c r="L456" s="19"/>
    </row>
    <row r="457" spans="3:12" ht="12.75" x14ac:dyDescent="0.2">
      <c r="C457" s="19"/>
      <c r="L457" s="19"/>
    </row>
    <row r="458" spans="3:12" ht="12.75" x14ac:dyDescent="0.2">
      <c r="C458" s="19"/>
      <c r="L458" s="19"/>
    </row>
    <row r="459" spans="3:12" ht="12.75" x14ac:dyDescent="0.2">
      <c r="C459" s="19"/>
      <c r="L459" s="19"/>
    </row>
    <row r="460" spans="3:12" ht="12.75" x14ac:dyDescent="0.2">
      <c r="C460" s="19"/>
      <c r="L460" s="19"/>
    </row>
    <row r="461" spans="3:12" ht="12.75" x14ac:dyDescent="0.2">
      <c r="C461" s="19"/>
      <c r="L461" s="19"/>
    </row>
    <row r="462" spans="3:12" ht="12.75" x14ac:dyDescent="0.2">
      <c r="C462" s="19"/>
      <c r="L462" s="19"/>
    </row>
    <row r="463" spans="3:12" ht="12.75" x14ac:dyDescent="0.2">
      <c r="C463" s="19"/>
      <c r="L463" s="19"/>
    </row>
    <row r="464" spans="3:12" ht="12.75" x14ac:dyDescent="0.2">
      <c r="C464" s="19"/>
      <c r="L464" s="19"/>
    </row>
    <row r="465" spans="3:12" ht="12.75" x14ac:dyDescent="0.2">
      <c r="C465" s="19"/>
      <c r="L465" s="19"/>
    </row>
    <row r="466" spans="3:12" ht="12.75" x14ac:dyDescent="0.2">
      <c r="C466" s="19"/>
      <c r="L466" s="19"/>
    </row>
    <row r="467" spans="3:12" ht="12.75" x14ac:dyDescent="0.2">
      <c r="C467" s="19"/>
      <c r="L467" s="19"/>
    </row>
    <row r="468" spans="3:12" ht="12.75" x14ac:dyDescent="0.2">
      <c r="C468" s="19"/>
      <c r="L468" s="19"/>
    </row>
    <row r="469" spans="3:12" ht="12.75" x14ac:dyDescent="0.2">
      <c r="C469" s="19"/>
      <c r="L469" s="19"/>
    </row>
    <row r="470" spans="3:12" ht="12.75" x14ac:dyDescent="0.2">
      <c r="C470" s="19"/>
      <c r="L470" s="19"/>
    </row>
    <row r="471" spans="3:12" ht="12.75" x14ac:dyDescent="0.2">
      <c r="C471" s="19"/>
      <c r="L471" s="19"/>
    </row>
    <row r="472" spans="3:12" ht="12.75" x14ac:dyDescent="0.2">
      <c r="C472" s="19"/>
      <c r="L472" s="19"/>
    </row>
    <row r="473" spans="3:12" ht="12.75" x14ac:dyDescent="0.2">
      <c r="C473" s="19"/>
      <c r="L473" s="19"/>
    </row>
    <row r="474" spans="3:12" ht="12.75" x14ac:dyDescent="0.2">
      <c r="C474" s="19"/>
      <c r="L474" s="19"/>
    </row>
    <row r="475" spans="3:12" ht="12.75" x14ac:dyDescent="0.2">
      <c r="C475" s="19"/>
      <c r="L475" s="19"/>
    </row>
    <row r="476" spans="3:12" ht="12.75" x14ac:dyDescent="0.2">
      <c r="C476" s="19"/>
      <c r="L476" s="19"/>
    </row>
    <row r="477" spans="3:12" ht="12.75" x14ac:dyDescent="0.2">
      <c r="C477" s="19"/>
      <c r="L477" s="19"/>
    </row>
    <row r="478" spans="3:12" ht="12.75" x14ac:dyDescent="0.2">
      <c r="C478" s="19"/>
      <c r="L478" s="19"/>
    </row>
    <row r="479" spans="3:12" ht="12.75" x14ac:dyDescent="0.2">
      <c r="C479" s="19"/>
      <c r="L479" s="19"/>
    </row>
    <row r="480" spans="3:12" ht="12.75" x14ac:dyDescent="0.2">
      <c r="C480" s="19"/>
      <c r="L480" s="19"/>
    </row>
    <row r="481" spans="3:12" ht="12.75" x14ac:dyDescent="0.2">
      <c r="C481" s="19"/>
      <c r="L481" s="19"/>
    </row>
    <row r="482" spans="3:12" ht="12.75" x14ac:dyDescent="0.2">
      <c r="C482" s="19"/>
      <c r="L482" s="19"/>
    </row>
    <row r="483" spans="3:12" ht="12.75" x14ac:dyDescent="0.2">
      <c r="C483" s="19"/>
      <c r="L483" s="19"/>
    </row>
    <row r="484" spans="3:12" ht="12.75" x14ac:dyDescent="0.2">
      <c r="C484" s="19"/>
      <c r="L484" s="19"/>
    </row>
    <row r="485" spans="3:12" ht="12.75" x14ac:dyDescent="0.2">
      <c r="C485" s="19"/>
      <c r="L485" s="19"/>
    </row>
    <row r="486" spans="3:12" ht="12.75" x14ac:dyDescent="0.2">
      <c r="C486" s="19"/>
      <c r="L486" s="19"/>
    </row>
    <row r="487" spans="3:12" ht="12.75" x14ac:dyDescent="0.2">
      <c r="C487" s="19"/>
      <c r="L487" s="19"/>
    </row>
    <row r="488" spans="3:12" ht="12.75" x14ac:dyDescent="0.2">
      <c r="C488" s="19"/>
      <c r="L488" s="19"/>
    </row>
    <row r="489" spans="3:12" ht="12.75" x14ac:dyDescent="0.2">
      <c r="C489" s="19"/>
      <c r="L489" s="19"/>
    </row>
    <row r="490" spans="3:12" ht="12.75" x14ac:dyDescent="0.2">
      <c r="C490" s="19"/>
      <c r="L490" s="19"/>
    </row>
    <row r="491" spans="3:12" ht="12.75" x14ac:dyDescent="0.2">
      <c r="C491" s="19"/>
      <c r="L491" s="19"/>
    </row>
    <row r="492" spans="3:12" ht="12.75" x14ac:dyDescent="0.2">
      <c r="C492" s="19"/>
      <c r="L492" s="19"/>
    </row>
    <row r="493" spans="3:12" ht="12.75" x14ac:dyDescent="0.2">
      <c r="C493" s="19"/>
      <c r="L493" s="19"/>
    </row>
    <row r="494" spans="3:12" ht="12.75" x14ac:dyDescent="0.2">
      <c r="C494" s="19"/>
      <c r="L494" s="19"/>
    </row>
    <row r="495" spans="3:12" ht="12.75" x14ac:dyDescent="0.2">
      <c r="C495" s="19"/>
      <c r="L495" s="19"/>
    </row>
    <row r="496" spans="3:12" ht="12.75" x14ac:dyDescent="0.2">
      <c r="C496" s="19"/>
      <c r="L496" s="19"/>
    </row>
    <row r="497" spans="3:12" ht="12.75" x14ac:dyDescent="0.2">
      <c r="C497" s="19"/>
      <c r="L497" s="19"/>
    </row>
    <row r="498" spans="3:12" ht="12.75" x14ac:dyDescent="0.2">
      <c r="C498" s="19"/>
      <c r="L498" s="19"/>
    </row>
    <row r="499" spans="3:12" ht="12.75" x14ac:dyDescent="0.2">
      <c r="C499" s="19"/>
      <c r="L499" s="19"/>
    </row>
    <row r="500" spans="3:12" ht="12.75" x14ac:dyDescent="0.2">
      <c r="C500" s="19"/>
      <c r="L500" s="19"/>
    </row>
    <row r="501" spans="3:12" ht="12.75" x14ac:dyDescent="0.2">
      <c r="C501" s="19"/>
      <c r="L501" s="19"/>
    </row>
    <row r="502" spans="3:12" ht="12.75" x14ac:dyDescent="0.2">
      <c r="C502" s="19"/>
      <c r="L502" s="19"/>
    </row>
    <row r="503" spans="3:12" ht="12.75" x14ac:dyDescent="0.2">
      <c r="C503" s="19"/>
      <c r="L503" s="19"/>
    </row>
    <row r="504" spans="3:12" ht="12.75" x14ac:dyDescent="0.2">
      <c r="C504" s="19"/>
      <c r="L504" s="19"/>
    </row>
    <row r="505" spans="3:12" ht="12.75" x14ac:dyDescent="0.2">
      <c r="C505" s="19"/>
      <c r="L505" s="19"/>
    </row>
    <row r="506" spans="3:12" ht="12.75" x14ac:dyDescent="0.2">
      <c r="C506" s="19"/>
      <c r="L506" s="19"/>
    </row>
    <row r="507" spans="3:12" ht="12.75" x14ac:dyDescent="0.2">
      <c r="C507" s="19"/>
      <c r="L507" s="19"/>
    </row>
    <row r="508" spans="3:12" ht="12.75" x14ac:dyDescent="0.2">
      <c r="C508" s="19"/>
      <c r="L508" s="19"/>
    </row>
    <row r="509" spans="3:12" ht="12.75" x14ac:dyDescent="0.2">
      <c r="C509" s="19"/>
      <c r="L509" s="19"/>
    </row>
    <row r="510" spans="3:12" ht="12.75" x14ac:dyDescent="0.2">
      <c r="C510" s="19"/>
      <c r="L510" s="19"/>
    </row>
    <row r="511" spans="3:12" ht="12.75" x14ac:dyDescent="0.2">
      <c r="C511" s="19"/>
      <c r="L511" s="19"/>
    </row>
    <row r="512" spans="3:12" ht="12.75" x14ac:dyDescent="0.2">
      <c r="C512" s="19"/>
      <c r="L512" s="19"/>
    </row>
    <row r="513" spans="3:12" ht="12.75" x14ac:dyDescent="0.2">
      <c r="C513" s="19"/>
      <c r="L513" s="19"/>
    </row>
    <row r="514" spans="3:12" ht="12.75" x14ac:dyDescent="0.2">
      <c r="C514" s="19"/>
      <c r="L514" s="19"/>
    </row>
    <row r="515" spans="3:12" ht="12.75" x14ac:dyDescent="0.2">
      <c r="C515" s="19"/>
      <c r="L515" s="19"/>
    </row>
    <row r="516" spans="3:12" ht="12.75" x14ac:dyDescent="0.2">
      <c r="C516" s="19"/>
      <c r="L516" s="19"/>
    </row>
    <row r="517" spans="3:12" ht="12.75" x14ac:dyDescent="0.2">
      <c r="C517" s="19"/>
      <c r="L517" s="19"/>
    </row>
    <row r="518" spans="3:12" ht="12.75" x14ac:dyDescent="0.2">
      <c r="C518" s="19"/>
      <c r="L518" s="19"/>
    </row>
    <row r="519" spans="3:12" ht="12.75" x14ac:dyDescent="0.2">
      <c r="C519" s="19"/>
      <c r="L519" s="19"/>
    </row>
    <row r="520" spans="3:12" ht="12.75" x14ac:dyDescent="0.2">
      <c r="C520" s="19"/>
      <c r="L520" s="19"/>
    </row>
    <row r="521" spans="3:12" ht="12.75" x14ac:dyDescent="0.2">
      <c r="C521" s="19"/>
      <c r="L521" s="19"/>
    </row>
    <row r="522" spans="3:12" ht="12.75" x14ac:dyDescent="0.2">
      <c r="C522" s="19"/>
      <c r="L522" s="19"/>
    </row>
    <row r="523" spans="3:12" ht="12.75" x14ac:dyDescent="0.2">
      <c r="C523" s="19"/>
      <c r="L523" s="19"/>
    </row>
    <row r="524" spans="3:12" ht="12.75" x14ac:dyDescent="0.2">
      <c r="C524" s="19"/>
      <c r="L524" s="19"/>
    </row>
    <row r="525" spans="3:12" ht="12.75" x14ac:dyDescent="0.2">
      <c r="C525" s="19"/>
      <c r="L525" s="19"/>
    </row>
    <row r="526" spans="3:12" ht="12.75" x14ac:dyDescent="0.2">
      <c r="C526" s="19"/>
      <c r="L526" s="19"/>
    </row>
    <row r="527" spans="3:12" ht="12.75" x14ac:dyDescent="0.2">
      <c r="C527" s="19"/>
      <c r="L527" s="19"/>
    </row>
    <row r="528" spans="3:12" ht="12.75" x14ac:dyDescent="0.2">
      <c r="C528" s="19"/>
      <c r="L528" s="19"/>
    </row>
    <row r="529" spans="3:12" ht="12.75" x14ac:dyDescent="0.2">
      <c r="C529" s="19"/>
      <c r="L529" s="19"/>
    </row>
    <row r="530" spans="3:12" ht="12.75" x14ac:dyDescent="0.2">
      <c r="C530" s="19"/>
      <c r="L530" s="19"/>
    </row>
    <row r="531" spans="3:12" ht="12.75" x14ac:dyDescent="0.2">
      <c r="C531" s="19"/>
      <c r="L531" s="19"/>
    </row>
    <row r="532" spans="3:12" ht="12.75" x14ac:dyDescent="0.2">
      <c r="C532" s="19"/>
      <c r="L532" s="19"/>
    </row>
    <row r="533" spans="3:12" ht="12.75" x14ac:dyDescent="0.2">
      <c r="C533" s="19"/>
      <c r="L533" s="19"/>
    </row>
    <row r="534" spans="3:12" ht="12.75" x14ac:dyDescent="0.2">
      <c r="C534" s="19"/>
      <c r="L534" s="19"/>
    </row>
    <row r="535" spans="3:12" ht="12.75" x14ac:dyDescent="0.2">
      <c r="C535" s="19"/>
      <c r="L535" s="19"/>
    </row>
    <row r="536" spans="3:12" ht="12.75" x14ac:dyDescent="0.2">
      <c r="C536" s="19"/>
      <c r="L536" s="19"/>
    </row>
    <row r="537" spans="3:12" ht="12.75" x14ac:dyDescent="0.2">
      <c r="C537" s="19"/>
      <c r="L537" s="19"/>
    </row>
    <row r="538" spans="3:12" ht="12.75" x14ac:dyDescent="0.2">
      <c r="C538" s="19"/>
      <c r="L538" s="19"/>
    </row>
    <row r="539" spans="3:12" ht="12.75" x14ac:dyDescent="0.2">
      <c r="C539" s="19"/>
      <c r="L539" s="19"/>
    </row>
    <row r="540" spans="3:12" ht="12.75" x14ac:dyDescent="0.2">
      <c r="C540" s="19"/>
      <c r="L540" s="19"/>
    </row>
    <row r="541" spans="3:12" ht="12.75" x14ac:dyDescent="0.2">
      <c r="C541" s="19"/>
      <c r="L541" s="19"/>
    </row>
    <row r="542" spans="3:12" ht="12.75" x14ac:dyDescent="0.2">
      <c r="C542" s="19"/>
      <c r="L542" s="19"/>
    </row>
    <row r="543" spans="3:12" ht="12.75" x14ac:dyDescent="0.2">
      <c r="C543" s="19"/>
      <c r="L543" s="19"/>
    </row>
    <row r="544" spans="3:12" ht="12.75" x14ac:dyDescent="0.2">
      <c r="C544" s="19"/>
      <c r="L544" s="19"/>
    </row>
    <row r="545" spans="3:12" ht="12.75" x14ac:dyDescent="0.2">
      <c r="C545" s="19"/>
      <c r="L545" s="19"/>
    </row>
    <row r="546" spans="3:12" ht="12.75" x14ac:dyDescent="0.2">
      <c r="C546" s="19"/>
      <c r="L546" s="19"/>
    </row>
    <row r="547" spans="3:12" ht="12.75" x14ac:dyDescent="0.2">
      <c r="C547" s="19"/>
      <c r="L547" s="19"/>
    </row>
    <row r="548" spans="3:12" ht="12.75" x14ac:dyDescent="0.2">
      <c r="C548" s="19"/>
      <c r="L548" s="19"/>
    </row>
    <row r="549" spans="3:12" ht="12.75" x14ac:dyDescent="0.2">
      <c r="C549" s="19"/>
      <c r="L549" s="19"/>
    </row>
    <row r="550" spans="3:12" ht="12.75" x14ac:dyDescent="0.2">
      <c r="C550" s="19"/>
      <c r="L550" s="19"/>
    </row>
    <row r="551" spans="3:12" ht="12.75" x14ac:dyDescent="0.2">
      <c r="C551" s="19"/>
      <c r="L551" s="19"/>
    </row>
    <row r="552" spans="3:12" ht="12.75" x14ac:dyDescent="0.2">
      <c r="C552" s="19"/>
      <c r="L552" s="19"/>
    </row>
    <row r="553" spans="3:12" ht="12.75" x14ac:dyDescent="0.2">
      <c r="C553" s="19"/>
      <c r="L553" s="19"/>
    </row>
    <row r="554" spans="3:12" ht="12.75" x14ac:dyDescent="0.2">
      <c r="C554" s="19"/>
      <c r="L554" s="19"/>
    </row>
    <row r="555" spans="3:12" ht="12.75" x14ac:dyDescent="0.2">
      <c r="C555" s="19"/>
      <c r="L555" s="19"/>
    </row>
    <row r="556" spans="3:12" ht="12.75" x14ac:dyDescent="0.2">
      <c r="C556" s="19"/>
      <c r="L556" s="19"/>
    </row>
    <row r="557" spans="3:12" ht="12.75" x14ac:dyDescent="0.2">
      <c r="C557" s="19"/>
      <c r="L557" s="19"/>
    </row>
    <row r="558" spans="3:12" ht="12.75" x14ac:dyDescent="0.2">
      <c r="C558" s="19"/>
      <c r="L558" s="19"/>
    </row>
    <row r="559" spans="3:12" ht="12.75" x14ac:dyDescent="0.2">
      <c r="C559" s="19"/>
      <c r="L559" s="19"/>
    </row>
    <row r="560" spans="3:12" ht="12.75" x14ac:dyDescent="0.2">
      <c r="C560" s="19"/>
      <c r="L560" s="19"/>
    </row>
    <row r="561" spans="3:12" ht="12.75" x14ac:dyDescent="0.2">
      <c r="C561" s="19"/>
      <c r="L561" s="19"/>
    </row>
    <row r="562" spans="3:12" ht="12.75" x14ac:dyDescent="0.2">
      <c r="C562" s="19"/>
      <c r="L562" s="19"/>
    </row>
    <row r="563" spans="3:12" ht="12.75" x14ac:dyDescent="0.2">
      <c r="C563" s="19"/>
      <c r="L563" s="19"/>
    </row>
    <row r="564" spans="3:12" ht="12.75" x14ac:dyDescent="0.2">
      <c r="C564" s="19"/>
      <c r="L564" s="19"/>
    </row>
    <row r="565" spans="3:12" ht="12.75" x14ac:dyDescent="0.2">
      <c r="C565" s="19"/>
      <c r="L565" s="19"/>
    </row>
    <row r="566" spans="3:12" ht="12.75" x14ac:dyDescent="0.2">
      <c r="C566" s="19"/>
      <c r="L566" s="19"/>
    </row>
    <row r="567" spans="3:12" ht="12.75" x14ac:dyDescent="0.2">
      <c r="C567" s="19"/>
      <c r="L567" s="19"/>
    </row>
    <row r="568" spans="3:12" ht="12.75" x14ac:dyDescent="0.2">
      <c r="C568" s="19"/>
      <c r="L568" s="19"/>
    </row>
    <row r="569" spans="3:12" ht="12.75" x14ac:dyDescent="0.2">
      <c r="C569" s="19"/>
      <c r="L569" s="19"/>
    </row>
    <row r="570" spans="3:12" ht="12.75" x14ac:dyDescent="0.2">
      <c r="C570" s="19"/>
      <c r="L570" s="19"/>
    </row>
    <row r="571" spans="3:12" ht="12.75" x14ac:dyDescent="0.2">
      <c r="C571" s="19"/>
      <c r="L571" s="19"/>
    </row>
    <row r="572" spans="3:12" ht="12.75" x14ac:dyDescent="0.2">
      <c r="C572" s="19"/>
      <c r="L572" s="19"/>
    </row>
    <row r="573" spans="3:12" ht="12.75" x14ac:dyDescent="0.2">
      <c r="C573" s="19"/>
      <c r="L573" s="19"/>
    </row>
    <row r="574" spans="3:12" ht="12.75" x14ac:dyDescent="0.2">
      <c r="C574" s="19"/>
      <c r="L574" s="19"/>
    </row>
    <row r="575" spans="3:12" ht="12.75" x14ac:dyDescent="0.2">
      <c r="C575" s="19"/>
      <c r="L575" s="19"/>
    </row>
    <row r="576" spans="3:12" ht="12.75" x14ac:dyDescent="0.2">
      <c r="C576" s="19"/>
      <c r="L576" s="19"/>
    </row>
    <row r="577" spans="3:12" ht="12.75" x14ac:dyDescent="0.2">
      <c r="C577" s="19"/>
      <c r="L577" s="19"/>
    </row>
    <row r="578" spans="3:12" ht="12.75" x14ac:dyDescent="0.2">
      <c r="C578" s="19"/>
      <c r="L578" s="19"/>
    </row>
    <row r="579" spans="3:12" ht="12.75" x14ac:dyDescent="0.2">
      <c r="C579" s="19"/>
      <c r="L579" s="19"/>
    </row>
    <row r="580" spans="3:12" ht="12.75" x14ac:dyDescent="0.2">
      <c r="C580" s="19"/>
      <c r="L580" s="19"/>
    </row>
    <row r="581" spans="3:12" ht="12.75" x14ac:dyDescent="0.2">
      <c r="C581" s="19"/>
      <c r="L581" s="19"/>
    </row>
    <row r="582" spans="3:12" ht="12.75" x14ac:dyDescent="0.2">
      <c r="C582" s="19"/>
      <c r="L582" s="19"/>
    </row>
    <row r="583" spans="3:12" ht="12.75" x14ac:dyDescent="0.2">
      <c r="C583" s="19"/>
      <c r="L583" s="19"/>
    </row>
    <row r="584" spans="3:12" ht="12.75" x14ac:dyDescent="0.2">
      <c r="C584" s="19"/>
      <c r="L584" s="19"/>
    </row>
    <row r="585" spans="3:12" ht="12.75" x14ac:dyDescent="0.2">
      <c r="C585" s="19"/>
      <c r="L585" s="19"/>
    </row>
    <row r="586" spans="3:12" ht="12.75" x14ac:dyDescent="0.2">
      <c r="C586" s="19"/>
      <c r="L586" s="19"/>
    </row>
    <row r="587" spans="3:12" ht="12.75" x14ac:dyDescent="0.2">
      <c r="C587" s="19"/>
      <c r="L587" s="19"/>
    </row>
    <row r="588" spans="3:12" ht="12.75" x14ac:dyDescent="0.2">
      <c r="C588" s="19"/>
      <c r="L588" s="19"/>
    </row>
    <row r="589" spans="3:12" ht="12.75" x14ac:dyDescent="0.2">
      <c r="C589" s="19"/>
      <c r="L589" s="19"/>
    </row>
    <row r="590" spans="3:12" ht="12.75" x14ac:dyDescent="0.2">
      <c r="C590" s="19"/>
      <c r="L590" s="19"/>
    </row>
    <row r="591" spans="3:12" ht="12.75" x14ac:dyDescent="0.2">
      <c r="C591" s="19"/>
      <c r="L591" s="19"/>
    </row>
    <row r="592" spans="3:12" ht="12.75" x14ac:dyDescent="0.2">
      <c r="C592" s="19"/>
      <c r="L592" s="19"/>
    </row>
    <row r="593" spans="3:12" ht="12.75" x14ac:dyDescent="0.2">
      <c r="C593" s="19"/>
      <c r="L593" s="19"/>
    </row>
    <row r="594" spans="3:12" ht="12.75" x14ac:dyDescent="0.2">
      <c r="C594" s="19"/>
      <c r="L594" s="19"/>
    </row>
    <row r="595" spans="3:12" ht="12.75" x14ac:dyDescent="0.2">
      <c r="C595" s="19"/>
      <c r="L595" s="19"/>
    </row>
    <row r="596" spans="3:12" ht="12.75" x14ac:dyDescent="0.2">
      <c r="C596" s="19"/>
      <c r="L596" s="19"/>
    </row>
    <row r="597" spans="3:12" ht="12.75" x14ac:dyDescent="0.2">
      <c r="C597" s="19"/>
      <c r="L597" s="19"/>
    </row>
    <row r="598" spans="3:12" ht="12.75" x14ac:dyDescent="0.2">
      <c r="C598" s="19"/>
      <c r="L598" s="19"/>
    </row>
    <row r="599" spans="3:12" ht="12.75" x14ac:dyDescent="0.2">
      <c r="C599" s="19"/>
      <c r="L599" s="19"/>
    </row>
    <row r="600" spans="3:12" ht="12.75" x14ac:dyDescent="0.2">
      <c r="C600" s="19"/>
      <c r="L600" s="19"/>
    </row>
    <row r="601" spans="3:12" ht="12.75" x14ac:dyDescent="0.2">
      <c r="C601" s="19"/>
      <c r="L601" s="19"/>
    </row>
    <row r="602" spans="3:12" ht="12.75" x14ac:dyDescent="0.2">
      <c r="C602" s="19"/>
      <c r="L602" s="19"/>
    </row>
    <row r="603" spans="3:12" ht="12.75" x14ac:dyDescent="0.2">
      <c r="C603" s="19"/>
      <c r="L603" s="19"/>
    </row>
    <row r="604" spans="3:12" ht="12.75" x14ac:dyDescent="0.2">
      <c r="C604" s="19"/>
      <c r="L604" s="19"/>
    </row>
    <row r="605" spans="3:12" ht="12.75" x14ac:dyDescent="0.2">
      <c r="C605" s="19"/>
      <c r="L605" s="19"/>
    </row>
    <row r="606" spans="3:12" ht="12.75" x14ac:dyDescent="0.2">
      <c r="C606" s="19"/>
      <c r="L606" s="19"/>
    </row>
    <row r="607" spans="3:12" ht="12.75" x14ac:dyDescent="0.2">
      <c r="C607" s="19"/>
      <c r="L607" s="19"/>
    </row>
    <row r="608" spans="3:12" ht="12.75" x14ac:dyDescent="0.2">
      <c r="C608" s="19"/>
      <c r="L608" s="19"/>
    </row>
    <row r="609" spans="3:12" ht="12.75" x14ac:dyDescent="0.2">
      <c r="C609" s="19"/>
      <c r="L609" s="19"/>
    </row>
    <row r="610" spans="3:12" ht="12.75" x14ac:dyDescent="0.2">
      <c r="C610" s="19"/>
      <c r="L610" s="19"/>
    </row>
    <row r="611" spans="3:12" ht="12.75" x14ac:dyDescent="0.2">
      <c r="C611" s="19"/>
      <c r="L611" s="19"/>
    </row>
    <row r="612" spans="3:12" ht="12.75" x14ac:dyDescent="0.2">
      <c r="C612" s="19"/>
      <c r="L612" s="19"/>
    </row>
    <row r="613" spans="3:12" ht="12.75" x14ac:dyDescent="0.2">
      <c r="C613" s="19"/>
      <c r="L613" s="19"/>
    </row>
    <row r="614" spans="3:12" ht="12.75" x14ac:dyDescent="0.2">
      <c r="C614" s="19"/>
      <c r="L614" s="19"/>
    </row>
    <row r="615" spans="3:12" ht="12.75" x14ac:dyDescent="0.2">
      <c r="C615" s="19"/>
      <c r="L615" s="19"/>
    </row>
    <row r="616" spans="3:12" ht="12.75" x14ac:dyDescent="0.2">
      <c r="C616" s="19"/>
      <c r="L616" s="19"/>
    </row>
    <row r="617" spans="3:12" ht="12.75" x14ac:dyDescent="0.2">
      <c r="C617" s="19"/>
      <c r="L617" s="19"/>
    </row>
    <row r="618" spans="3:12" ht="12.75" x14ac:dyDescent="0.2">
      <c r="C618" s="19"/>
      <c r="L618" s="19"/>
    </row>
    <row r="619" spans="3:12" ht="12.75" x14ac:dyDescent="0.2">
      <c r="C619" s="19"/>
      <c r="L619" s="19"/>
    </row>
    <row r="620" spans="3:12" ht="12.75" x14ac:dyDescent="0.2">
      <c r="C620" s="19"/>
      <c r="L620" s="19"/>
    </row>
    <row r="621" spans="3:12" ht="12.75" x14ac:dyDescent="0.2">
      <c r="C621" s="19"/>
      <c r="L621" s="19"/>
    </row>
    <row r="622" spans="3:12" ht="12.75" x14ac:dyDescent="0.2">
      <c r="C622" s="19"/>
      <c r="L622" s="19"/>
    </row>
    <row r="623" spans="3:12" ht="12.75" x14ac:dyDescent="0.2">
      <c r="C623" s="19"/>
      <c r="L623" s="19"/>
    </row>
    <row r="624" spans="3:12" ht="12.75" x14ac:dyDescent="0.2">
      <c r="C624" s="19"/>
      <c r="L624" s="19"/>
    </row>
    <row r="625" spans="3:12" ht="12.75" x14ac:dyDescent="0.2">
      <c r="C625" s="19"/>
      <c r="L625" s="19"/>
    </row>
    <row r="626" spans="3:12" ht="12.75" x14ac:dyDescent="0.2">
      <c r="C626" s="19"/>
      <c r="L626" s="19"/>
    </row>
    <row r="627" spans="3:12" ht="12.75" x14ac:dyDescent="0.2">
      <c r="C627" s="19"/>
      <c r="L627" s="19"/>
    </row>
    <row r="628" spans="3:12" ht="12.75" x14ac:dyDescent="0.2">
      <c r="C628" s="19"/>
      <c r="L628" s="19"/>
    </row>
    <row r="629" spans="3:12" ht="12.75" x14ac:dyDescent="0.2">
      <c r="C629" s="19"/>
      <c r="L629" s="19"/>
    </row>
    <row r="630" spans="3:12" ht="12.75" x14ac:dyDescent="0.2">
      <c r="C630" s="19"/>
      <c r="L630" s="19"/>
    </row>
    <row r="631" spans="3:12" ht="12.75" x14ac:dyDescent="0.2">
      <c r="C631" s="19"/>
      <c r="L631" s="19"/>
    </row>
    <row r="632" spans="3:12" ht="12.75" x14ac:dyDescent="0.2">
      <c r="C632" s="19"/>
      <c r="L632" s="19"/>
    </row>
    <row r="633" spans="3:12" ht="12.75" x14ac:dyDescent="0.2">
      <c r="C633" s="19"/>
      <c r="L633" s="19"/>
    </row>
    <row r="634" spans="3:12" ht="12.75" x14ac:dyDescent="0.2">
      <c r="C634" s="19"/>
      <c r="L634" s="19"/>
    </row>
    <row r="635" spans="3:12" ht="12.75" x14ac:dyDescent="0.2">
      <c r="C635" s="19"/>
      <c r="L635" s="19"/>
    </row>
    <row r="636" spans="3:12" ht="12.75" x14ac:dyDescent="0.2">
      <c r="C636" s="19"/>
      <c r="L636" s="19"/>
    </row>
    <row r="637" spans="3:12" ht="12.75" x14ac:dyDescent="0.2">
      <c r="C637" s="19"/>
      <c r="L637" s="19"/>
    </row>
    <row r="638" spans="3:12" ht="12.75" x14ac:dyDescent="0.2">
      <c r="C638" s="19"/>
      <c r="L638" s="19"/>
    </row>
    <row r="639" spans="3:12" ht="12.75" x14ac:dyDescent="0.2">
      <c r="C639" s="19"/>
      <c r="L639" s="19"/>
    </row>
    <row r="640" spans="3:12" ht="12.75" x14ac:dyDescent="0.2">
      <c r="C640" s="19"/>
      <c r="L640" s="19"/>
    </row>
    <row r="641" spans="3:12" ht="12.75" x14ac:dyDescent="0.2">
      <c r="C641" s="19"/>
      <c r="L641" s="19"/>
    </row>
    <row r="642" spans="3:12" ht="12.75" x14ac:dyDescent="0.2">
      <c r="C642" s="19"/>
      <c r="L642" s="19"/>
    </row>
    <row r="643" spans="3:12" ht="12.75" x14ac:dyDescent="0.2">
      <c r="C643" s="19"/>
      <c r="L643" s="19"/>
    </row>
    <row r="644" spans="3:12" ht="12.75" x14ac:dyDescent="0.2">
      <c r="C644" s="19"/>
      <c r="L644" s="19"/>
    </row>
    <row r="645" spans="3:12" ht="12.75" x14ac:dyDescent="0.2">
      <c r="C645" s="19"/>
      <c r="L645" s="19"/>
    </row>
    <row r="646" spans="3:12" ht="12.75" x14ac:dyDescent="0.2">
      <c r="C646" s="19"/>
      <c r="L646" s="19"/>
    </row>
    <row r="647" spans="3:12" ht="12.75" x14ac:dyDescent="0.2">
      <c r="C647" s="19"/>
      <c r="L647" s="19"/>
    </row>
    <row r="648" spans="3:12" ht="12.75" x14ac:dyDescent="0.2">
      <c r="C648" s="19"/>
      <c r="L648" s="19"/>
    </row>
    <row r="649" spans="3:12" ht="12.75" x14ac:dyDescent="0.2">
      <c r="C649" s="19"/>
      <c r="L649" s="19"/>
    </row>
    <row r="650" spans="3:12" ht="12.75" x14ac:dyDescent="0.2">
      <c r="C650" s="19"/>
      <c r="L650" s="19"/>
    </row>
    <row r="651" spans="3:12" ht="12.75" x14ac:dyDescent="0.2">
      <c r="C651" s="19"/>
      <c r="L651" s="19"/>
    </row>
    <row r="652" spans="3:12" ht="12.75" x14ac:dyDescent="0.2">
      <c r="C652" s="19"/>
      <c r="L652" s="19"/>
    </row>
    <row r="653" spans="3:12" ht="12.75" x14ac:dyDescent="0.2">
      <c r="C653" s="19"/>
      <c r="L653" s="19"/>
    </row>
    <row r="654" spans="3:12" ht="12.75" x14ac:dyDescent="0.2">
      <c r="C654" s="19"/>
      <c r="L654" s="19"/>
    </row>
    <row r="655" spans="3:12" ht="12.75" x14ac:dyDescent="0.2">
      <c r="C655" s="19"/>
      <c r="L655" s="19"/>
    </row>
    <row r="656" spans="3:12" ht="12.75" x14ac:dyDescent="0.2">
      <c r="C656" s="19"/>
      <c r="L656" s="19"/>
    </row>
    <row r="657" spans="3:12" ht="12.75" x14ac:dyDescent="0.2">
      <c r="C657" s="19"/>
      <c r="L657" s="19"/>
    </row>
    <row r="658" spans="3:12" ht="12.75" x14ac:dyDescent="0.2">
      <c r="C658" s="19"/>
      <c r="L658" s="19"/>
    </row>
    <row r="659" spans="3:12" ht="12.75" x14ac:dyDescent="0.2">
      <c r="C659" s="19"/>
      <c r="L659" s="19"/>
    </row>
    <row r="660" spans="3:12" ht="12.75" x14ac:dyDescent="0.2">
      <c r="C660" s="19"/>
      <c r="L660" s="19"/>
    </row>
    <row r="661" spans="3:12" ht="12.75" x14ac:dyDescent="0.2">
      <c r="C661" s="19"/>
      <c r="L661" s="19"/>
    </row>
    <row r="662" spans="3:12" ht="12.75" x14ac:dyDescent="0.2">
      <c r="C662" s="19"/>
      <c r="L662" s="19"/>
    </row>
    <row r="663" spans="3:12" ht="12.75" x14ac:dyDescent="0.2">
      <c r="C663" s="19"/>
      <c r="L663" s="19"/>
    </row>
    <row r="664" spans="3:12" ht="12.75" x14ac:dyDescent="0.2">
      <c r="C664" s="19"/>
      <c r="L664" s="19"/>
    </row>
    <row r="665" spans="3:12" ht="12.75" x14ac:dyDescent="0.2">
      <c r="C665" s="19"/>
      <c r="L665" s="19"/>
    </row>
    <row r="666" spans="3:12" ht="12.75" x14ac:dyDescent="0.2">
      <c r="C666" s="19"/>
      <c r="L666" s="19"/>
    </row>
    <row r="667" spans="3:12" ht="12.75" x14ac:dyDescent="0.2">
      <c r="C667" s="19"/>
      <c r="L667" s="19"/>
    </row>
    <row r="668" spans="3:12" ht="12.75" x14ac:dyDescent="0.2">
      <c r="C668" s="19"/>
      <c r="L668" s="19"/>
    </row>
    <row r="669" spans="3:12" ht="12.75" x14ac:dyDescent="0.2">
      <c r="C669" s="19"/>
      <c r="L669" s="19"/>
    </row>
    <row r="670" spans="3:12" ht="12.75" x14ac:dyDescent="0.2">
      <c r="C670" s="19"/>
      <c r="L670" s="19"/>
    </row>
    <row r="671" spans="3:12" ht="12.75" x14ac:dyDescent="0.2">
      <c r="C671" s="19"/>
      <c r="L671" s="19"/>
    </row>
    <row r="672" spans="3:12" ht="12.75" x14ac:dyDescent="0.2">
      <c r="C672" s="19"/>
      <c r="L672" s="19"/>
    </row>
    <row r="673" spans="3:12" ht="12.75" x14ac:dyDescent="0.2">
      <c r="C673" s="19"/>
      <c r="L673" s="19"/>
    </row>
    <row r="674" spans="3:12" ht="12.75" x14ac:dyDescent="0.2">
      <c r="C674" s="19"/>
      <c r="L674" s="19"/>
    </row>
    <row r="675" spans="3:12" ht="12.75" x14ac:dyDescent="0.2">
      <c r="C675" s="19"/>
      <c r="L675" s="19"/>
    </row>
    <row r="676" spans="3:12" ht="12.75" x14ac:dyDescent="0.2">
      <c r="C676" s="19"/>
      <c r="L676" s="19"/>
    </row>
    <row r="677" spans="3:12" ht="12.75" x14ac:dyDescent="0.2">
      <c r="C677" s="19"/>
      <c r="L677" s="19"/>
    </row>
    <row r="678" spans="3:12" ht="12.75" x14ac:dyDescent="0.2">
      <c r="C678" s="19"/>
      <c r="L678" s="19"/>
    </row>
    <row r="679" spans="3:12" ht="12.75" x14ac:dyDescent="0.2">
      <c r="C679" s="19"/>
      <c r="L679" s="19"/>
    </row>
    <row r="680" spans="3:12" ht="12.75" x14ac:dyDescent="0.2">
      <c r="C680" s="19"/>
      <c r="L680" s="19"/>
    </row>
    <row r="681" spans="3:12" ht="12.75" x14ac:dyDescent="0.2">
      <c r="C681" s="19"/>
      <c r="L681" s="19"/>
    </row>
    <row r="682" spans="3:12" ht="12.75" x14ac:dyDescent="0.2">
      <c r="C682" s="19"/>
      <c r="L682" s="19"/>
    </row>
    <row r="683" spans="3:12" ht="12.75" x14ac:dyDescent="0.2">
      <c r="C683" s="19"/>
      <c r="L683" s="19"/>
    </row>
    <row r="684" spans="3:12" ht="12.75" x14ac:dyDescent="0.2">
      <c r="C684" s="19"/>
      <c r="L684" s="19"/>
    </row>
    <row r="685" spans="3:12" ht="12.75" x14ac:dyDescent="0.2">
      <c r="C685" s="19"/>
      <c r="L685" s="19"/>
    </row>
    <row r="686" spans="3:12" ht="12.75" x14ac:dyDescent="0.2">
      <c r="C686" s="19"/>
      <c r="L686" s="19"/>
    </row>
    <row r="687" spans="3:12" ht="12.75" x14ac:dyDescent="0.2">
      <c r="C687" s="19"/>
      <c r="L687" s="19"/>
    </row>
    <row r="688" spans="3:12" ht="12.75" x14ac:dyDescent="0.2">
      <c r="C688" s="19"/>
      <c r="L688" s="19"/>
    </row>
    <row r="689" spans="3:12" ht="12.75" x14ac:dyDescent="0.2">
      <c r="C689" s="19"/>
      <c r="L689" s="19"/>
    </row>
    <row r="690" spans="3:12" ht="12.75" x14ac:dyDescent="0.2">
      <c r="C690" s="19"/>
      <c r="L690" s="19"/>
    </row>
    <row r="691" spans="3:12" ht="12.75" x14ac:dyDescent="0.2">
      <c r="C691" s="19"/>
      <c r="L691" s="19"/>
    </row>
    <row r="692" spans="3:12" ht="12.75" x14ac:dyDescent="0.2">
      <c r="C692" s="19"/>
      <c r="L692" s="19"/>
    </row>
    <row r="693" spans="3:12" ht="12.75" x14ac:dyDescent="0.2">
      <c r="C693" s="19"/>
      <c r="L693" s="19"/>
    </row>
    <row r="694" spans="3:12" ht="12.75" x14ac:dyDescent="0.2">
      <c r="C694" s="19"/>
      <c r="L694" s="19"/>
    </row>
    <row r="695" spans="3:12" ht="12.75" x14ac:dyDescent="0.2">
      <c r="C695" s="19"/>
      <c r="L695" s="19"/>
    </row>
    <row r="696" spans="3:12" ht="12.75" x14ac:dyDescent="0.2">
      <c r="C696" s="19"/>
      <c r="L696" s="19"/>
    </row>
    <row r="697" spans="3:12" ht="12.75" x14ac:dyDescent="0.2">
      <c r="C697" s="19"/>
      <c r="L697" s="19"/>
    </row>
    <row r="698" spans="3:12" ht="12.75" x14ac:dyDescent="0.2">
      <c r="C698" s="19"/>
      <c r="L698" s="19"/>
    </row>
    <row r="699" spans="3:12" ht="12.75" x14ac:dyDescent="0.2">
      <c r="C699" s="19"/>
      <c r="L699" s="19"/>
    </row>
    <row r="700" spans="3:12" ht="12.75" x14ac:dyDescent="0.2">
      <c r="C700" s="19"/>
      <c r="L700" s="19"/>
    </row>
    <row r="701" spans="3:12" ht="12.75" x14ac:dyDescent="0.2">
      <c r="C701" s="19"/>
      <c r="L701" s="19"/>
    </row>
    <row r="702" spans="3:12" ht="12.75" x14ac:dyDescent="0.2">
      <c r="C702" s="19"/>
      <c r="L702" s="19"/>
    </row>
    <row r="703" spans="3:12" ht="12.75" x14ac:dyDescent="0.2">
      <c r="C703" s="19"/>
      <c r="L703" s="19"/>
    </row>
    <row r="704" spans="3:12" ht="12.75" x14ac:dyDescent="0.2">
      <c r="C704" s="19"/>
      <c r="L704" s="19"/>
    </row>
    <row r="705" spans="3:12" ht="12.75" x14ac:dyDescent="0.2">
      <c r="C705" s="19"/>
      <c r="L705" s="19"/>
    </row>
    <row r="706" spans="3:12" ht="12.75" x14ac:dyDescent="0.2">
      <c r="C706" s="19"/>
      <c r="L706" s="19"/>
    </row>
    <row r="707" spans="3:12" ht="12.75" x14ac:dyDescent="0.2">
      <c r="C707" s="19"/>
      <c r="L707" s="19"/>
    </row>
    <row r="708" spans="3:12" ht="12.75" x14ac:dyDescent="0.2">
      <c r="C708" s="19"/>
      <c r="L708" s="19"/>
    </row>
    <row r="709" spans="3:12" ht="12.75" x14ac:dyDescent="0.2">
      <c r="C709" s="19"/>
      <c r="L709" s="19"/>
    </row>
    <row r="710" spans="3:12" ht="12.75" x14ac:dyDescent="0.2">
      <c r="C710" s="19"/>
      <c r="L710" s="19"/>
    </row>
    <row r="711" spans="3:12" ht="12.75" x14ac:dyDescent="0.2">
      <c r="C711" s="19"/>
      <c r="L711" s="19"/>
    </row>
    <row r="712" spans="3:12" ht="12.75" x14ac:dyDescent="0.2">
      <c r="C712" s="19"/>
      <c r="L712" s="19"/>
    </row>
    <row r="713" spans="3:12" ht="12.75" x14ac:dyDescent="0.2">
      <c r="C713" s="19"/>
      <c r="L713" s="19"/>
    </row>
    <row r="714" spans="3:12" ht="12.75" x14ac:dyDescent="0.2">
      <c r="C714" s="19"/>
      <c r="L714" s="19"/>
    </row>
    <row r="715" spans="3:12" ht="12.75" x14ac:dyDescent="0.2">
      <c r="C715" s="19"/>
      <c r="L715" s="19"/>
    </row>
    <row r="716" spans="3:12" ht="12.75" x14ac:dyDescent="0.2">
      <c r="C716" s="19"/>
      <c r="L716" s="19"/>
    </row>
    <row r="717" spans="3:12" ht="12.75" x14ac:dyDescent="0.2">
      <c r="C717" s="19"/>
      <c r="L717" s="19"/>
    </row>
    <row r="718" spans="3:12" ht="12.75" x14ac:dyDescent="0.2">
      <c r="C718" s="19"/>
      <c r="L718" s="19"/>
    </row>
    <row r="719" spans="3:12" ht="12.75" x14ac:dyDescent="0.2">
      <c r="C719" s="19"/>
      <c r="L719" s="19"/>
    </row>
    <row r="720" spans="3:12" ht="12.75" x14ac:dyDescent="0.2">
      <c r="C720" s="19"/>
      <c r="L720" s="19"/>
    </row>
    <row r="721" spans="3:12" ht="12.75" x14ac:dyDescent="0.2">
      <c r="C721" s="19"/>
      <c r="L721" s="19"/>
    </row>
    <row r="722" spans="3:12" ht="12.75" x14ac:dyDescent="0.2">
      <c r="C722" s="19"/>
      <c r="L722" s="19"/>
    </row>
    <row r="723" spans="3:12" ht="12.75" x14ac:dyDescent="0.2">
      <c r="C723" s="19"/>
      <c r="L723" s="19"/>
    </row>
    <row r="724" spans="3:12" ht="12.75" x14ac:dyDescent="0.2">
      <c r="C724" s="19"/>
      <c r="L724" s="19"/>
    </row>
    <row r="725" spans="3:12" ht="12.75" x14ac:dyDescent="0.2">
      <c r="C725" s="19"/>
      <c r="L725" s="19"/>
    </row>
    <row r="726" spans="3:12" ht="12.75" x14ac:dyDescent="0.2">
      <c r="C726" s="19"/>
      <c r="L726" s="19"/>
    </row>
    <row r="727" spans="3:12" ht="12.75" x14ac:dyDescent="0.2">
      <c r="C727" s="19"/>
      <c r="L727" s="19"/>
    </row>
    <row r="728" spans="3:12" ht="12.75" x14ac:dyDescent="0.2">
      <c r="C728" s="19"/>
      <c r="L728" s="19"/>
    </row>
    <row r="729" spans="3:12" ht="12.75" x14ac:dyDescent="0.2">
      <c r="C729" s="19"/>
      <c r="L729" s="19"/>
    </row>
    <row r="730" spans="3:12" ht="12.75" x14ac:dyDescent="0.2">
      <c r="C730" s="19"/>
      <c r="L730" s="19"/>
    </row>
    <row r="731" spans="3:12" ht="12.75" x14ac:dyDescent="0.2">
      <c r="C731" s="19"/>
      <c r="L731" s="19"/>
    </row>
    <row r="732" spans="3:12" ht="12.75" x14ac:dyDescent="0.2">
      <c r="C732" s="19"/>
      <c r="L732" s="19"/>
    </row>
    <row r="733" spans="3:12" ht="12.75" x14ac:dyDescent="0.2">
      <c r="C733" s="19"/>
      <c r="L733" s="19"/>
    </row>
    <row r="734" spans="3:12" ht="12.75" x14ac:dyDescent="0.2">
      <c r="C734" s="19"/>
      <c r="L734" s="19"/>
    </row>
    <row r="735" spans="3:12" ht="12.75" x14ac:dyDescent="0.2">
      <c r="C735" s="19"/>
      <c r="L735" s="19"/>
    </row>
    <row r="736" spans="3:12" ht="12.75" x14ac:dyDescent="0.2">
      <c r="C736" s="19"/>
      <c r="L736" s="19"/>
    </row>
    <row r="737" spans="3:12" ht="12.75" x14ac:dyDescent="0.2">
      <c r="C737" s="19"/>
      <c r="L737" s="19"/>
    </row>
    <row r="738" spans="3:12" ht="12.75" x14ac:dyDescent="0.2">
      <c r="C738" s="19"/>
      <c r="L738" s="19"/>
    </row>
    <row r="739" spans="3:12" ht="12.75" x14ac:dyDescent="0.2">
      <c r="C739" s="19"/>
      <c r="L739" s="19"/>
    </row>
    <row r="740" spans="3:12" ht="12.75" x14ac:dyDescent="0.2">
      <c r="C740" s="19"/>
      <c r="L740" s="19"/>
    </row>
    <row r="741" spans="3:12" ht="12.75" x14ac:dyDescent="0.2">
      <c r="C741" s="19"/>
      <c r="L741" s="19"/>
    </row>
    <row r="742" spans="3:12" ht="12.75" x14ac:dyDescent="0.2">
      <c r="C742" s="19"/>
      <c r="L742" s="19"/>
    </row>
    <row r="743" spans="3:12" ht="12.75" x14ac:dyDescent="0.2">
      <c r="C743" s="19"/>
      <c r="L743" s="19"/>
    </row>
    <row r="744" spans="3:12" ht="12.75" x14ac:dyDescent="0.2">
      <c r="C744" s="19"/>
      <c r="L744" s="19"/>
    </row>
    <row r="745" spans="3:12" ht="12.75" x14ac:dyDescent="0.2">
      <c r="C745" s="19"/>
      <c r="L745" s="19"/>
    </row>
    <row r="746" spans="3:12" ht="12.75" x14ac:dyDescent="0.2">
      <c r="C746" s="19"/>
      <c r="L746" s="19"/>
    </row>
    <row r="747" spans="3:12" ht="12.75" x14ac:dyDescent="0.2">
      <c r="C747" s="19"/>
      <c r="L747" s="19"/>
    </row>
    <row r="748" spans="3:12" ht="12.75" x14ac:dyDescent="0.2">
      <c r="C748" s="19"/>
      <c r="L748" s="19"/>
    </row>
    <row r="749" spans="3:12" ht="12.75" x14ac:dyDescent="0.2">
      <c r="C749" s="19"/>
      <c r="L749" s="19"/>
    </row>
    <row r="750" spans="3:12" ht="12.75" x14ac:dyDescent="0.2">
      <c r="C750" s="19"/>
      <c r="L750" s="19"/>
    </row>
    <row r="751" spans="3:12" ht="12.75" x14ac:dyDescent="0.2">
      <c r="C751" s="19"/>
      <c r="L751" s="19"/>
    </row>
    <row r="752" spans="3:12" ht="12.75" x14ac:dyDescent="0.2">
      <c r="C752" s="19"/>
      <c r="L752" s="19"/>
    </row>
    <row r="753" spans="3:12" ht="12.75" x14ac:dyDescent="0.2">
      <c r="C753" s="19"/>
      <c r="L753" s="19"/>
    </row>
    <row r="754" spans="3:12" ht="12.75" x14ac:dyDescent="0.2">
      <c r="C754" s="19"/>
      <c r="L754" s="19"/>
    </row>
    <row r="755" spans="3:12" ht="12.75" x14ac:dyDescent="0.2">
      <c r="C755" s="19"/>
      <c r="L755" s="19"/>
    </row>
    <row r="756" spans="3:12" ht="12.75" x14ac:dyDescent="0.2">
      <c r="C756" s="19"/>
      <c r="L756" s="19"/>
    </row>
    <row r="757" spans="3:12" ht="12.75" x14ac:dyDescent="0.2">
      <c r="C757" s="19"/>
      <c r="L757" s="19"/>
    </row>
    <row r="758" spans="3:12" ht="12.75" x14ac:dyDescent="0.2">
      <c r="C758" s="19"/>
      <c r="L758" s="19"/>
    </row>
    <row r="759" spans="3:12" ht="12.75" x14ac:dyDescent="0.2">
      <c r="C759" s="19"/>
      <c r="L759" s="19"/>
    </row>
    <row r="760" spans="3:12" ht="12.75" x14ac:dyDescent="0.2">
      <c r="C760" s="19"/>
      <c r="L760" s="19"/>
    </row>
    <row r="761" spans="3:12" ht="12.75" x14ac:dyDescent="0.2">
      <c r="C761" s="19"/>
      <c r="L761" s="19"/>
    </row>
    <row r="762" spans="3:12" ht="12.75" x14ac:dyDescent="0.2">
      <c r="C762" s="19"/>
      <c r="L762" s="19"/>
    </row>
    <row r="763" spans="3:12" ht="12.75" x14ac:dyDescent="0.2">
      <c r="C763" s="19"/>
      <c r="L763" s="19"/>
    </row>
    <row r="764" spans="3:12" ht="12.75" x14ac:dyDescent="0.2">
      <c r="C764" s="19"/>
      <c r="L764" s="19"/>
    </row>
    <row r="765" spans="3:12" ht="12.75" x14ac:dyDescent="0.2">
      <c r="C765" s="19"/>
      <c r="L765" s="19"/>
    </row>
    <row r="766" spans="3:12" ht="12.75" x14ac:dyDescent="0.2">
      <c r="C766" s="19"/>
      <c r="L766" s="19"/>
    </row>
    <row r="767" spans="3:12" ht="12.75" x14ac:dyDescent="0.2">
      <c r="C767" s="19"/>
      <c r="L767" s="19"/>
    </row>
    <row r="768" spans="3:12" ht="12.75" x14ac:dyDescent="0.2">
      <c r="C768" s="19"/>
      <c r="L768" s="19"/>
    </row>
    <row r="769" spans="3:12" ht="12.75" x14ac:dyDescent="0.2">
      <c r="C769" s="19"/>
      <c r="L769" s="19"/>
    </row>
    <row r="770" spans="3:12" ht="12.75" x14ac:dyDescent="0.2">
      <c r="C770" s="19"/>
      <c r="L770" s="19"/>
    </row>
    <row r="771" spans="3:12" ht="12.75" x14ac:dyDescent="0.2">
      <c r="C771" s="19"/>
      <c r="L771" s="19"/>
    </row>
    <row r="772" spans="3:12" ht="12.75" x14ac:dyDescent="0.2">
      <c r="C772" s="19"/>
      <c r="L772" s="19"/>
    </row>
    <row r="773" spans="3:12" ht="12.75" x14ac:dyDescent="0.2">
      <c r="C773" s="19"/>
      <c r="L773" s="19"/>
    </row>
    <row r="774" spans="3:12" ht="12.75" x14ac:dyDescent="0.2">
      <c r="C774" s="19"/>
      <c r="L774" s="19"/>
    </row>
    <row r="775" spans="3:12" ht="12.75" x14ac:dyDescent="0.2">
      <c r="C775" s="19"/>
      <c r="L775" s="19"/>
    </row>
    <row r="776" spans="3:12" ht="12.75" x14ac:dyDescent="0.2">
      <c r="C776" s="19"/>
      <c r="L776" s="19"/>
    </row>
    <row r="777" spans="3:12" ht="12.75" x14ac:dyDescent="0.2">
      <c r="C777" s="19"/>
      <c r="L777" s="19"/>
    </row>
    <row r="778" spans="3:12" ht="12.75" x14ac:dyDescent="0.2">
      <c r="C778" s="19"/>
      <c r="L778" s="19"/>
    </row>
    <row r="779" spans="3:12" ht="12.75" x14ac:dyDescent="0.2">
      <c r="C779" s="19"/>
      <c r="L779" s="19"/>
    </row>
    <row r="780" spans="3:12" ht="12.75" x14ac:dyDescent="0.2">
      <c r="C780" s="19"/>
      <c r="L780" s="19"/>
    </row>
    <row r="781" spans="3:12" ht="12.75" x14ac:dyDescent="0.2">
      <c r="C781" s="19"/>
      <c r="L781" s="19"/>
    </row>
    <row r="782" spans="3:12" ht="12.75" x14ac:dyDescent="0.2">
      <c r="C782" s="19"/>
      <c r="L782" s="19"/>
    </row>
    <row r="783" spans="3:12" ht="12.75" x14ac:dyDescent="0.2">
      <c r="C783" s="19"/>
      <c r="L783" s="19"/>
    </row>
    <row r="784" spans="3:12" ht="12.75" x14ac:dyDescent="0.2">
      <c r="C784" s="19"/>
      <c r="L784" s="19"/>
    </row>
    <row r="785" spans="3:12" ht="12.75" x14ac:dyDescent="0.2">
      <c r="C785" s="19"/>
      <c r="L785" s="19"/>
    </row>
    <row r="786" spans="3:12" ht="12.75" x14ac:dyDescent="0.2">
      <c r="C786" s="19"/>
      <c r="L786" s="19"/>
    </row>
    <row r="787" spans="3:12" ht="12.75" x14ac:dyDescent="0.2">
      <c r="C787" s="19"/>
      <c r="L787" s="19"/>
    </row>
    <row r="788" spans="3:12" ht="12.75" x14ac:dyDescent="0.2">
      <c r="C788" s="19"/>
      <c r="L788" s="19"/>
    </row>
    <row r="789" spans="3:12" ht="12.75" x14ac:dyDescent="0.2">
      <c r="C789" s="19"/>
      <c r="L789" s="19"/>
    </row>
    <row r="790" spans="3:12" ht="12.75" x14ac:dyDescent="0.2">
      <c r="C790" s="19"/>
      <c r="L790" s="19"/>
    </row>
    <row r="791" spans="3:12" ht="12.75" x14ac:dyDescent="0.2">
      <c r="C791" s="19"/>
      <c r="L791" s="19"/>
    </row>
    <row r="792" spans="3:12" ht="12.75" x14ac:dyDescent="0.2">
      <c r="C792" s="19"/>
      <c r="L792" s="19"/>
    </row>
    <row r="793" spans="3:12" ht="12.75" x14ac:dyDescent="0.2">
      <c r="C793" s="19"/>
      <c r="L793" s="19"/>
    </row>
    <row r="794" spans="3:12" ht="12.75" x14ac:dyDescent="0.2">
      <c r="C794" s="19"/>
      <c r="L794" s="19"/>
    </row>
    <row r="795" spans="3:12" ht="12.75" x14ac:dyDescent="0.2">
      <c r="C795" s="19"/>
      <c r="L795" s="19"/>
    </row>
    <row r="796" spans="3:12" ht="12.75" x14ac:dyDescent="0.2">
      <c r="C796" s="19"/>
      <c r="L796" s="19"/>
    </row>
    <row r="797" spans="3:12" ht="12.75" x14ac:dyDescent="0.2">
      <c r="C797" s="19"/>
      <c r="L797" s="19"/>
    </row>
    <row r="798" spans="3:12" ht="12.75" x14ac:dyDescent="0.2">
      <c r="C798" s="19"/>
      <c r="L798" s="19"/>
    </row>
    <row r="799" spans="3:12" ht="12.75" x14ac:dyDescent="0.2">
      <c r="C799" s="19"/>
      <c r="L799" s="19"/>
    </row>
    <row r="800" spans="3:12" ht="12.75" x14ac:dyDescent="0.2">
      <c r="C800" s="19"/>
      <c r="L800" s="19"/>
    </row>
    <row r="801" spans="3:12" ht="12.75" x14ac:dyDescent="0.2">
      <c r="C801" s="19"/>
      <c r="L801" s="19"/>
    </row>
    <row r="802" spans="3:12" ht="12.75" x14ac:dyDescent="0.2">
      <c r="C802" s="19"/>
      <c r="L802" s="19"/>
    </row>
    <row r="803" spans="3:12" ht="12.75" x14ac:dyDescent="0.2">
      <c r="C803" s="19"/>
      <c r="L803" s="19"/>
    </row>
    <row r="804" spans="3:12" ht="12.75" x14ac:dyDescent="0.2">
      <c r="C804" s="19"/>
      <c r="L804" s="19"/>
    </row>
    <row r="805" spans="3:12" ht="12.75" x14ac:dyDescent="0.2">
      <c r="C805" s="19"/>
      <c r="L805" s="19"/>
    </row>
    <row r="806" spans="3:12" ht="12.75" x14ac:dyDescent="0.2">
      <c r="C806" s="19"/>
      <c r="L806" s="19"/>
    </row>
    <row r="807" spans="3:12" ht="12.75" x14ac:dyDescent="0.2">
      <c r="C807" s="19"/>
      <c r="L807" s="19"/>
    </row>
    <row r="808" spans="3:12" ht="12.75" x14ac:dyDescent="0.2">
      <c r="C808" s="19"/>
      <c r="L808" s="19"/>
    </row>
    <row r="809" spans="3:12" ht="12.75" x14ac:dyDescent="0.2">
      <c r="C809" s="19"/>
      <c r="L809" s="19"/>
    </row>
    <row r="810" spans="3:12" ht="12.75" x14ac:dyDescent="0.2">
      <c r="C810" s="19"/>
      <c r="L810" s="19"/>
    </row>
    <row r="811" spans="3:12" ht="12.75" x14ac:dyDescent="0.2">
      <c r="C811" s="19"/>
      <c r="L811" s="19"/>
    </row>
    <row r="812" spans="3:12" ht="12.75" x14ac:dyDescent="0.2">
      <c r="C812" s="19"/>
      <c r="L812" s="19"/>
    </row>
    <row r="813" spans="3:12" ht="12.75" x14ac:dyDescent="0.2">
      <c r="C813" s="19"/>
      <c r="L813" s="19"/>
    </row>
    <row r="814" spans="3:12" ht="12.75" x14ac:dyDescent="0.2">
      <c r="C814" s="19"/>
      <c r="L814" s="19"/>
    </row>
    <row r="815" spans="3:12" ht="12.75" x14ac:dyDescent="0.2">
      <c r="C815" s="19"/>
      <c r="L815" s="19"/>
    </row>
    <row r="816" spans="3:12" ht="12.75" x14ac:dyDescent="0.2">
      <c r="C816" s="19"/>
      <c r="L816" s="19"/>
    </row>
    <row r="817" spans="3:12" ht="12.75" x14ac:dyDescent="0.2">
      <c r="C817" s="19"/>
      <c r="L817" s="19"/>
    </row>
    <row r="818" spans="3:12" ht="12.75" x14ac:dyDescent="0.2">
      <c r="C818" s="19"/>
      <c r="L818" s="19"/>
    </row>
    <row r="819" spans="3:12" ht="12.75" x14ac:dyDescent="0.2">
      <c r="C819" s="19"/>
      <c r="L819" s="19"/>
    </row>
    <row r="820" spans="3:12" ht="12.75" x14ac:dyDescent="0.2">
      <c r="C820" s="19"/>
      <c r="L820" s="19"/>
    </row>
    <row r="821" spans="3:12" ht="12.75" x14ac:dyDescent="0.2">
      <c r="C821" s="19"/>
      <c r="L821" s="19"/>
    </row>
    <row r="822" spans="3:12" ht="12.75" x14ac:dyDescent="0.2">
      <c r="C822" s="19"/>
      <c r="L822" s="19"/>
    </row>
    <row r="823" spans="3:12" ht="12.75" x14ac:dyDescent="0.2">
      <c r="C823" s="19"/>
      <c r="L823" s="19"/>
    </row>
    <row r="824" spans="3:12" ht="12.75" x14ac:dyDescent="0.2">
      <c r="C824" s="19"/>
      <c r="L824" s="19"/>
    </row>
    <row r="825" spans="3:12" ht="12.75" x14ac:dyDescent="0.2">
      <c r="C825" s="19"/>
      <c r="L825" s="19"/>
    </row>
    <row r="826" spans="3:12" ht="12.75" x14ac:dyDescent="0.2">
      <c r="C826" s="19"/>
      <c r="L826" s="19"/>
    </row>
    <row r="827" spans="3:12" ht="12.75" x14ac:dyDescent="0.2">
      <c r="C827" s="19"/>
      <c r="L827" s="19"/>
    </row>
    <row r="828" spans="3:12" ht="12.75" x14ac:dyDescent="0.2">
      <c r="C828" s="19"/>
      <c r="L828" s="19"/>
    </row>
    <row r="829" spans="3:12" ht="12.75" x14ac:dyDescent="0.2">
      <c r="C829" s="19"/>
      <c r="L829" s="19"/>
    </row>
    <row r="830" spans="3:12" ht="12.75" x14ac:dyDescent="0.2">
      <c r="C830" s="19"/>
      <c r="L830" s="19"/>
    </row>
    <row r="831" spans="3:12" ht="12.75" x14ac:dyDescent="0.2">
      <c r="C831" s="19"/>
      <c r="L831" s="19"/>
    </row>
    <row r="832" spans="3:12" ht="12.75" x14ac:dyDescent="0.2">
      <c r="C832" s="19"/>
      <c r="L832" s="19"/>
    </row>
    <row r="833" spans="3:12" ht="12.75" x14ac:dyDescent="0.2">
      <c r="C833" s="19"/>
      <c r="L833" s="19"/>
    </row>
    <row r="834" spans="3:12" ht="12.75" x14ac:dyDescent="0.2">
      <c r="C834" s="19"/>
      <c r="L834" s="19"/>
    </row>
    <row r="835" spans="3:12" ht="12.75" x14ac:dyDescent="0.2">
      <c r="C835" s="19"/>
      <c r="L835" s="19"/>
    </row>
    <row r="836" spans="3:12" ht="12.75" x14ac:dyDescent="0.2">
      <c r="C836" s="19"/>
      <c r="L836" s="19"/>
    </row>
    <row r="837" spans="3:12" ht="12.75" x14ac:dyDescent="0.2">
      <c r="C837" s="19"/>
      <c r="L837" s="19"/>
    </row>
    <row r="838" spans="3:12" ht="12.75" x14ac:dyDescent="0.2">
      <c r="C838" s="19"/>
      <c r="L838" s="19"/>
    </row>
    <row r="839" spans="3:12" ht="12.75" x14ac:dyDescent="0.2">
      <c r="C839" s="19"/>
      <c r="L839" s="19"/>
    </row>
    <row r="840" spans="3:12" ht="12.75" x14ac:dyDescent="0.2">
      <c r="C840" s="19"/>
      <c r="L840" s="19"/>
    </row>
    <row r="841" spans="3:12" ht="12.75" x14ac:dyDescent="0.2">
      <c r="C841" s="19"/>
      <c r="L841" s="19"/>
    </row>
    <row r="842" spans="3:12" ht="12.75" x14ac:dyDescent="0.2">
      <c r="C842" s="19"/>
      <c r="L842" s="19"/>
    </row>
    <row r="843" spans="3:12" ht="12.75" x14ac:dyDescent="0.2">
      <c r="C843" s="19"/>
      <c r="L843" s="19"/>
    </row>
    <row r="844" spans="3:12" ht="12.75" x14ac:dyDescent="0.2">
      <c r="C844" s="19"/>
      <c r="L844" s="19"/>
    </row>
    <row r="845" spans="3:12" ht="12.75" x14ac:dyDescent="0.2">
      <c r="C845" s="19"/>
      <c r="L845" s="19"/>
    </row>
    <row r="846" spans="3:12" ht="12.75" x14ac:dyDescent="0.2">
      <c r="C846" s="19"/>
      <c r="L846" s="19"/>
    </row>
    <row r="847" spans="3:12" ht="12.75" x14ac:dyDescent="0.2">
      <c r="C847" s="19"/>
      <c r="L847" s="19"/>
    </row>
    <row r="848" spans="3:12" ht="12.75" x14ac:dyDescent="0.2">
      <c r="C848" s="19"/>
      <c r="L848" s="19"/>
    </row>
    <row r="849" spans="3:12" ht="12.75" x14ac:dyDescent="0.2">
      <c r="C849" s="19"/>
      <c r="L849" s="19"/>
    </row>
    <row r="850" spans="3:12" ht="12.75" x14ac:dyDescent="0.2">
      <c r="C850" s="19"/>
      <c r="L850" s="19"/>
    </row>
    <row r="851" spans="3:12" ht="12.75" x14ac:dyDescent="0.2">
      <c r="C851" s="19"/>
      <c r="L851" s="19"/>
    </row>
    <row r="852" spans="3:12" ht="12.75" x14ac:dyDescent="0.2">
      <c r="C852" s="19"/>
      <c r="L852" s="19"/>
    </row>
    <row r="853" spans="3:12" ht="12.75" x14ac:dyDescent="0.2">
      <c r="C853" s="19"/>
      <c r="L853" s="19"/>
    </row>
    <row r="854" spans="3:12" ht="12.75" x14ac:dyDescent="0.2">
      <c r="C854" s="19"/>
      <c r="L854" s="19"/>
    </row>
    <row r="855" spans="3:12" ht="12.75" x14ac:dyDescent="0.2">
      <c r="C855" s="19"/>
      <c r="L855" s="19"/>
    </row>
    <row r="856" spans="3:12" ht="12.75" x14ac:dyDescent="0.2">
      <c r="C856" s="19"/>
      <c r="L856" s="19"/>
    </row>
    <row r="857" spans="3:12" ht="12.75" x14ac:dyDescent="0.2">
      <c r="C857" s="19"/>
      <c r="L857" s="19"/>
    </row>
    <row r="858" spans="3:12" ht="12.75" x14ac:dyDescent="0.2">
      <c r="C858" s="19"/>
      <c r="L858" s="19"/>
    </row>
    <row r="859" spans="3:12" ht="12.75" x14ac:dyDescent="0.2">
      <c r="C859" s="19"/>
      <c r="L859" s="19"/>
    </row>
    <row r="860" spans="3:12" ht="12.75" x14ac:dyDescent="0.2">
      <c r="C860" s="19"/>
      <c r="L860" s="19"/>
    </row>
    <row r="861" spans="3:12" ht="12.75" x14ac:dyDescent="0.2">
      <c r="C861" s="19"/>
      <c r="L861" s="19"/>
    </row>
    <row r="862" spans="3:12" ht="12.75" x14ac:dyDescent="0.2">
      <c r="C862" s="19"/>
      <c r="L862" s="19"/>
    </row>
    <row r="863" spans="3:12" ht="12.75" x14ac:dyDescent="0.2">
      <c r="C863" s="19"/>
      <c r="L863" s="19"/>
    </row>
    <row r="864" spans="3:12" ht="12.75" x14ac:dyDescent="0.2">
      <c r="C864" s="19"/>
      <c r="L864" s="19"/>
    </row>
    <row r="865" spans="3:12" ht="12.75" x14ac:dyDescent="0.2">
      <c r="C865" s="19"/>
      <c r="L865" s="19"/>
    </row>
    <row r="866" spans="3:12" ht="12.75" x14ac:dyDescent="0.2">
      <c r="C866" s="19"/>
      <c r="L866" s="19"/>
    </row>
    <row r="867" spans="3:12" ht="12.75" x14ac:dyDescent="0.2">
      <c r="C867" s="19"/>
      <c r="L867" s="19"/>
    </row>
    <row r="868" spans="3:12" ht="12.75" x14ac:dyDescent="0.2">
      <c r="C868" s="19"/>
      <c r="L868" s="19"/>
    </row>
    <row r="869" spans="3:12" ht="12.75" x14ac:dyDescent="0.2">
      <c r="C869" s="19"/>
      <c r="L869" s="19"/>
    </row>
    <row r="870" spans="3:12" ht="12.75" x14ac:dyDescent="0.2">
      <c r="C870" s="19"/>
      <c r="L870" s="19"/>
    </row>
    <row r="871" spans="3:12" ht="12.75" x14ac:dyDescent="0.2">
      <c r="C871" s="19"/>
      <c r="L871" s="19"/>
    </row>
    <row r="872" spans="3:12" ht="12.75" x14ac:dyDescent="0.2">
      <c r="C872" s="19"/>
      <c r="L872" s="19"/>
    </row>
    <row r="873" spans="3:12" ht="12.75" x14ac:dyDescent="0.2">
      <c r="C873" s="19"/>
      <c r="L873" s="19"/>
    </row>
    <row r="874" spans="3:12" ht="12.75" x14ac:dyDescent="0.2">
      <c r="C874" s="19"/>
      <c r="L874" s="19"/>
    </row>
    <row r="875" spans="3:12" ht="12.75" x14ac:dyDescent="0.2">
      <c r="C875" s="19"/>
      <c r="L875" s="19"/>
    </row>
    <row r="876" spans="3:12" ht="12.75" x14ac:dyDescent="0.2">
      <c r="C876" s="19"/>
      <c r="L876" s="19"/>
    </row>
    <row r="877" spans="3:12" ht="12.75" x14ac:dyDescent="0.2">
      <c r="C877" s="19"/>
      <c r="L877" s="19"/>
    </row>
    <row r="878" spans="3:12" ht="12.75" x14ac:dyDescent="0.2">
      <c r="C878" s="19"/>
      <c r="L878" s="19"/>
    </row>
    <row r="879" spans="3:12" ht="12.75" x14ac:dyDescent="0.2">
      <c r="C879" s="19"/>
      <c r="L879" s="19"/>
    </row>
    <row r="880" spans="3:12" ht="12.75" x14ac:dyDescent="0.2">
      <c r="C880" s="19"/>
      <c r="L880" s="19"/>
    </row>
    <row r="881" spans="3:12" ht="12.75" x14ac:dyDescent="0.2">
      <c r="C881" s="19"/>
      <c r="L881" s="19"/>
    </row>
    <row r="882" spans="3:12" ht="12.75" x14ac:dyDescent="0.2">
      <c r="C882" s="19"/>
      <c r="L882" s="19"/>
    </row>
    <row r="883" spans="3:12" ht="12.75" x14ac:dyDescent="0.2">
      <c r="C883" s="19"/>
      <c r="L883" s="19"/>
    </row>
    <row r="884" spans="3:12" ht="12.75" x14ac:dyDescent="0.2">
      <c r="C884" s="19"/>
      <c r="L884" s="19"/>
    </row>
    <row r="885" spans="3:12" ht="12.75" x14ac:dyDescent="0.2">
      <c r="C885" s="19"/>
      <c r="L885" s="19"/>
    </row>
    <row r="886" spans="3:12" ht="12.75" x14ac:dyDescent="0.2">
      <c r="C886" s="19"/>
      <c r="L886" s="19"/>
    </row>
    <row r="887" spans="3:12" ht="12.75" x14ac:dyDescent="0.2">
      <c r="C887" s="19"/>
      <c r="L887" s="19"/>
    </row>
    <row r="888" spans="3:12" ht="12.75" x14ac:dyDescent="0.2">
      <c r="C888" s="19"/>
      <c r="L888" s="19"/>
    </row>
    <row r="889" spans="3:12" ht="12.75" x14ac:dyDescent="0.2">
      <c r="C889" s="19"/>
      <c r="L889" s="19"/>
    </row>
    <row r="890" spans="3:12" ht="12.75" x14ac:dyDescent="0.2">
      <c r="C890" s="19"/>
      <c r="L890" s="19"/>
    </row>
    <row r="891" spans="3:12" ht="12.75" x14ac:dyDescent="0.2">
      <c r="C891" s="19"/>
      <c r="L891" s="19"/>
    </row>
    <row r="892" spans="3:12" ht="12.75" x14ac:dyDescent="0.2">
      <c r="C892" s="19"/>
      <c r="L892" s="19"/>
    </row>
    <row r="893" spans="3:12" ht="12.75" x14ac:dyDescent="0.2">
      <c r="C893" s="19"/>
      <c r="L893" s="19"/>
    </row>
    <row r="894" spans="3:12" ht="12.75" x14ac:dyDescent="0.2">
      <c r="C894" s="19"/>
      <c r="L894" s="19"/>
    </row>
    <row r="895" spans="3:12" ht="12.75" x14ac:dyDescent="0.2">
      <c r="C895" s="19"/>
      <c r="L895" s="19"/>
    </row>
    <row r="896" spans="3:12" ht="12.75" x14ac:dyDescent="0.2">
      <c r="C896" s="19"/>
      <c r="L896" s="19"/>
    </row>
    <row r="897" spans="3:12" ht="12.75" x14ac:dyDescent="0.2">
      <c r="C897" s="19"/>
      <c r="L897" s="19"/>
    </row>
    <row r="898" spans="3:12" ht="12.75" x14ac:dyDescent="0.2">
      <c r="C898" s="19"/>
      <c r="L898" s="19"/>
    </row>
    <row r="899" spans="3:12" ht="12.75" x14ac:dyDescent="0.2">
      <c r="C899" s="19"/>
      <c r="L899" s="19"/>
    </row>
    <row r="900" spans="3:12" ht="12.75" x14ac:dyDescent="0.2">
      <c r="C900" s="19"/>
      <c r="L900" s="19"/>
    </row>
    <row r="901" spans="3:12" ht="12.75" x14ac:dyDescent="0.2">
      <c r="C901" s="19"/>
      <c r="L901" s="19"/>
    </row>
    <row r="902" spans="3:12" ht="12.75" x14ac:dyDescent="0.2">
      <c r="C902" s="19"/>
      <c r="L902" s="19"/>
    </row>
    <row r="903" spans="3:12" ht="12.75" x14ac:dyDescent="0.2">
      <c r="C903" s="19"/>
      <c r="L903" s="19"/>
    </row>
    <row r="904" spans="3:12" ht="12.75" x14ac:dyDescent="0.2">
      <c r="C904" s="19"/>
      <c r="L904" s="19"/>
    </row>
    <row r="905" spans="3:12" ht="12.75" x14ac:dyDescent="0.2">
      <c r="C905" s="19"/>
      <c r="L905" s="19"/>
    </row>
    <row r="906" spans="3:12" ht="12.75" x14ac:dyDescent="0.2">
      <c r="C906" s="19"/>
      <c r="L906" s="19"/>
    </row>
    <row r="907" spans="3:12" ht="12.75" x14ac:dyDescent="0.2">
      <c r="C907" s="19"/>
      <c r="L907" s="19"/>
    </row>
    <row r="908" spans="3:12" ht="12.75" x14ac:dyDescent="0.2">
      <c r="C908" s="19"/>
      <c r="L908" s="19"/>
    </row>
    <row r="909" spans="3:12" ht="12.75" x14ac:dyDescent="0.2">
      <c r="C909" s="19"/>
      <c r="L909" s="19"/>
    </row>
    <row r="910" spans="3:12" ht="12.75" x14ac:dyDescent="0.2">
      <c r="C910" s="19"/>
      <c r="L910" s="19"/>
    </row>
    <row r="911" spans="3:12" ht="12.75" x14ac:dyDescent="0.2">
      <c r="C911" s="19"/>
      <c r="L911" s="19"/>
    </row>
    <row r="912" spans="3:12" ht="12.75" x14ac:dyDescent="0.2">
      <c r="C912" s="19"/>
      <c r="L912" s="19"/>
    </row>
    <row r="913" spans="3:12" ht="12.75" x14ac:dyDescent="0.2">
      <c r="C913" s="19"/>
      <c r="L913" s="19"/>
    </row>
    <row r="914" spans="3:12" ht="12.75" x14ac:dyDescent="0.2">
      <c r="C914" s="19"/>
      <c r="L914" s="19"/>
    </row>
    <row r="915" spans="3:12" ht="12.75" x14ac:dyDescent="0.2">
      <c r="C915" s="19"/>
      <c r="L915" s="19"/>
    </row>
    <row r="916" spans="3:12" ht="12.75" x14ac:dyDescent="0.2">
      <c r="C916" s="19"/>
      <c r="L916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6"/>
  <sheetViews>
    <sheetView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4" max="4" width="11.42578125" customWidth="1"/>
    <col min="5" max="5" width="13.85546875" customWidth="1"/>
    <col min="6" max="6" width="45.42578125" customWidth="1"/>
    <col min="7" max="7" width="10.140625" customWidth="1"/>
    <col min="15" max="19" width="12.5703125" hidden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4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49" t="s">
        <v>5</v>
      </c>
      <c r="D5" s="50"/>
      <c r="E5" s="48"/>
      <c r="F5" s="49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51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89.25" x14ac:dyDescent="0.2">
      <c r="A8" s="5" t="s">
        <v>41</v>
      </c>
      <c r="B8" s="5" t="s">
        <v>41</v>
      </c>
      <c r="C8" s="22" t="s">
        <v>46</v>
      </c>
      <c r="D8" s="5">
        <v>1097</v>
      </c>
      <c r="E8" s="5" t="s">
        <v>73</v>
      </c>
      <c r="F8" s="23" t="s">
        <v>74</v>
      </c>
      <c r="G8" s="7"/>
      <c r="H8" s="8" t="s">
        <v>42</v>
      </c>
      <c r="I8" s="8" t="s">
        <v>43</v>
      </c>
      <c r="J8" s="9" t="s">
        <v>44</v>
      </c>
      <c r="K8" s="5" t="s">
        <v>43</v>
      </c>
      <c r="L8" s="5" t="s">
        <v>75</v>
      </c>
      <c r="M8" s="10">
        <v>45020</v>
      </c>
      <c r="N8" s="10">
        <v>45020</v>
      </c>
      <c r="O8" s="7"/>
      <c r="P8" s="7"/>
      <c r="Q8" s="7"/>
      <c r="R8" s="7"/>
      <c r="S8" s="7"/>
      <c r="T8" s="5"/>
      <c r="U8" s="11"/>
      <c r="V8" s="5">
        <v>1</v>
      </c>
      <c r="W8" s="11">
        <v>17.52</v>
      </c>
      <c r="X8" s="5"/>
      <c r="Y8" s="5"/>
      <c r="Z8" s="7"/>
      <c r="AA8" s="8" t="s">
        <v>40</v>
      </c>
    </row>
    <row r="9" spans="1:27" ht="85.5" x14ac:dyDescent="0.2">
      <c r="A9" s="5" t="s">
        <v>41</v>
      </c>
      <c r="B9" s="5" t="s">
        <v>41</v>
      </c>
      <c r="C9" s="24" t="s">
        <v>46</v>
      </c>
      <c r="D9" s="5">
        <v>1097</v>
      </c>
      <c r="E9" s="5" t="s">
        <v>73</v>
      </c>
      <c r="F9" s="25" t="s">
        <v>76</v>
      </c>
      <c r="G9" s="7"/>
      <c r="H9" s="8" t="s">
        <v>42</v>
      </c>
      <c r="I9" s="8" t="s">
        <v>43</v>
      </c>
      <c r="J9" s="9" t="s">
        <v>44</v>
      </c>
      <c r="K9" s="5" t="s">
        <v>43</v>
      </c>
      <c r="L9" s="5" t="s">
        <v>77</v>
      </c>
      <c r="M9" s="10">
        <v>45029</v>
      </c>
      <c r="N9" s="13">
        <v>45029</v>
      </c>
      <c r="O9" s="7"/>
      <c r="P9" s="7"/>
      <c r="Q9" s="7"/>
      <c r="R9" s="7"/>
      <c r="S9" s="7"/>
      <c r="T9" s="5"/>
      <c r="U9" s="11"/>
      <c r="V9" s="5">
        <v>1</v>
      </c>
      <c r="W9" s="11">
        <v>17.52</v>
      </c>
      <c r="X9" s="5"/>
      <c r="Y9" s="5"/>
      <c r="Z9" s="7"/>
      <c r="AA9" s="8" t="s">
        <v>40</v>
      </c>
    </row>
    <row r="10" spans="1:27" ht="85.5" x14ac:dyDescent="0.2">
      <c r="A10" s="5" t="s">
        <v>41</v>
      </c>
      <c r="B10" s="5" t="s">
        <v>41</v>
      </c>
      <c r="C10" s="24" t="s">
        <v>50</v>
      </c>
      <c r="D10" s="5">
        <v>3762610</v>
      </c>
      <c r="E10" s="5" t="s">
        <v>51</v>
      </c>
      <c r="F10" s="25" t="s">
        <v>78</v>
      </c>
      <c r="G10" s="7"/>
      <c r="H10" s="8" t="s">
        <v>42</v>
      </c>
      <c r="I10" s="8" t="s">
        <v>43</v>
      </c>
      <c r="J10" s="9" t="s">
        <v>44</v>
      </c>
      <c r="K10" s="5" t="s">
        <v>45</v>
      </c>
      <c r="L10" s="5" t="s">
        <v>79</v>
      </c>
      <c r="M10" s="5" t="s">
        <v>80</v>
      </c>
      <c r="N10" s="5" t="s">
        <v>80</v>
      </c>
      <c r="O10" s="7"/>
      <c r="P10" s="7"/>
      <c r="Q10" s="7"/>
      <c r="R10" s="7"/>
      <c r="S10" s="7"/>
      <c r="T10" s="5"/>
      <c r="U10" s="11"/>
      <c r="V10" s="5">
        <v>2</v>
      </c>
      <c r="W10" s="11">
        <v>17.52</v>
      </c>
      <c r="X10" s="5"/>
      <c r="Y10" s="5"/>
      <c r="Z10" s="7"/>
      <c r="AA10" s="8" t="s">
        <v>40</v>
      </c>
    </row>
    <row r="11" spans="1:27" ht="85.5" x14ac:dyDescent="0.2">
      <c r="A11" s="5" t="s">
        <v>41</v>
      </c>
      <c r="B11" s="5" t="s">
        <v>41</v>
      </c>
      <c r="C11" s="24" t="s">
        <v>50</v>
      </c>
      <c r="D11" s="5">
        <v>3762610</v>
      </c>
      <c r="E11" s="5" t="s">
        <v>51</v>
      </c>
      <c r="F11" s="25" t="s">
        <v>81</v>
      </c>
      <c r="G11" s="7"/>
      <c r="H11" s="8" t="s">
        <v>42</v>
      </c>
      <c r="I11" s="8" t="s">
        <v>43</v>
      </c>
      <c r="J11" s="9" t="s">
        <v>44</v>
      </c>
      <c r="K11" s="5" t="s">
        <v>43</v>
      </c>
      <c r="L11" s="5"/>
      <c r="M11" s="13">
        <v>45033</v>
      </c>
      <c r="N11" s="13">
        <v>45036</v>
      </c>
      <c r="O11" s="7"/>
      <c r="P11" s="7"/>
      <c r="Q11" s="7"/>
      <c r="R11" s="7"/>
      <c r="S11" s="7"/>
      <c r="T11" s="5">
        <v>3</v>
      </c>
      <c r="U11" s="11">
        <v>54.01</v>
      </c>
      <c r="V11" s="5">
        <v>1</v>
      </c>
      <c r="W11" s="11">
        <v>17.52</v>
      </c>
      <c r="X11" s="5"/>
      <c r="Y11" s="5"/>
      <c r="Z11" s="7"/>
      <c r="AA11" s="8" t="s">
        <v>40</v>
      </c>
    </row>
    <row r="12" spans="1:27" ht="109.5" customHeight="1" x14ac:dyDescent="0.2">
      <c r="A12" s="5" t="s">
        <v>41</v>
      </c>
      <c r="B12" s="5" t="s">
        <v>41</v>
      </c>
      <c r="C12" s="12" t="s">
        <v>82</v>
      </c>
      <c r="D12" s="5">
        <v>1917</v>
      </c>
      <c r="E12" s="5" t="s">
        <v>83</v>
      </c>
      <c r="F12" s="21" t="s">
        <v>84</v>
      </c>
      <c r="G12" s="7"/>
      <c r="H12" s="9" t="s">
        <v>42</v>
      </c>
      <c r="I12" s="9" t="s">
        <v>43</v>
      </c>
      <c r="J12" s="9" t="s">
        <v>44</v>
      </c>
      <c r="K12" s="5" t="s">
        <v>43</v>
      </c>
      <c r="L12" s="5" t="s">
        <v>85</v>
      </c>
      <c r="M12" s="13">
        <v>45028</v>
      </c>
      <c r="N12" s="13">
        <v>45028</v>
      </c>
      <c r="O12" s="7"/>
      <c r="P12" s="7"/>
      <c r="Q12" s="7"/>
      <c r="R12" s="7"/>
      <c r="S12" s="7"/>
      <c r="T12" s="5"/>
      <c r="U12" s="11"/>
      <c r="V12" s="5">
        <v>1</v>
      </c>
      <c r="W12" s="11">
        <v>17.52</v>
      </c>
      <c r="X12" s="5"/>
      <c r="Y12" s="5"/>
      <c r="Z12" s="7"/>
      <c r="AA12" s="9" t="s">
        <v>40</v>
      </c>
    </row>
    <row r="13" spans="1:27" ht="85.5" x14ac:dyDescent="0.2">
      <c r="A13" s="5" t="s">
        <v>41</v>
      </c>
      <c r="B13" s="5" t="s">
        <v>41</v>
      </c>
      <c r="C13" s="12" t="s">
        <v>82</v>
      </c>
      <c r="D13" s="5">
        <v>1917</v>
      </c>
      <c r="E13" s="5" t="s">
        <v>83</v>
      </c>
      <c r="F13" s="25" t="s">
        <v>86</v>
      </c>
      <c r="G13" s="7"/>
      <c r="H13" s="8" t="s">
        <v>42</v>
      </c>
      <c r="I13" s="8" t="s">
        <v>43</v>
      </c>
      <c r="J13" s="9" t="s">
        <v>44</v>
      </c>
      <c r="K13" s="5" t="s">
        <v>43</v>
      </c>
      <c r="L13" s="5" t="s">
        <v>87</v>
      </c>
      <c r="M13" s="13">
        <v>45029</v>
      </c>
      <c r="N13" s="13">
        <v>45029</v>
      </c>
      <c r="O13" s="7"/>
      <c r="P13" s="7"/>
      <c r="Q13" s="7"/>
      <c r="R13" s="7"/>
      <c r="S13" s="7"/>
      <c r="T13" s="7"/>
      <c r="U13" s="14"/>
      <c r="V13" s="5">
        <v>1</v>
      </c>
      <c r="W13" s="11">
        <v>17.52</v>
      </c>
      <c r="X13" s="5"/>
      <c r="Y13" s="5"/>
      <c r="Z13" s="7"/>
      <c r="AA13" s="8" t="s">
        <v>40</v>
      </c>
    </row>
    <row r="14" spans="1:27" ht="89.25" x14ac:dyDescent="0.2">
      <c r="A14" s="5" t="s">
        <v>41</v>
      </c>
      <c r="B14" s="5" t="s">
        <v>41</v>
      </c>
      <c r="C14" s="12" t="s">
        <v>58</v>
      </c>
      <c r="D14" s="5">
        <v>3693082</v>
      </c>
      <c r="E14" s="5" t="s">
        <v>51</v>
      </c>
      <c r="F14" s="25" t="s">
        <v>88</v>
      </c>
      <c r="G14" s="7"/>
      <c r="H14" s="8" t="s">
        <v>42</v>
      </c>
      <c r="I14" s="8" t="s">
        <v>43</v>
      </c>
      <c r="J14" s="9" t="s">
        <v>44</v>
      </c>
      <c r="K14" s="5" t="s">
        <v>43</v>
      </c>
      <c r="L14" s="5" t="s">
        <v>89</v>
      </c>
      <c r="M14" s="13">
        <v>45020</v>
      </c>
      <c r="N14" s="13">
        <v>45021</v>
      </c>
      <c r="O14" s="7"/>
      <c r="P14" s="7"/>
      <c r="Q14" s="7"/>
      <c r="R14" s="7"/>
      <c r="S14" s="7"/>
      <c r="T14" s="5">
        <v>1</v>
      </c>
      <c r="U14" s="11">
        <v>54.01</v>
      </c>
      <c r="V14" s="5">
        <v>1</v>
      </c>
      <c r="W14" s="11">
        <v>17.52</v>
      </c>
      <c r="X14" s="5"/>
      <c r="Y14" s="5"/>
      <c r="Z14" s="7"/>
      <c r="AA14" s="8" t="s">
        <v>40</v>
      </c>
    </row>
    <row r="15" spans="1:27" ht="85.5" x14ac:dyDescent="0.2">
      <c r="A15" s="5" t="s">
        <v>41</v>
      </c>
      <c r="B15" s="5" t="s">
        <v>41</v>
      </c>
      <c r="C15" s="12" t="s">
        <v>90</v>
      </c>
      <c r="D15" s="5"/>
      <c r="E15" s="5"/>
      <c r="F15" s="25" t="s">
        <v>91</v>
      </c>
      <c r="G15" s="7"/>
      <c r="H15" s="8" t="s">
        <v>42</v>
      </c>
      <c r="I15" s="8" t="s">
        <v>43</v>
      </c>
      <c r="J15" s="9" t="s">
        <v>44</v>
      </c>
      <c r="K15" s="5" t="s">
        <v>43</v>
      </c>
      <c r="L15" s="5" t="s">
        <v>92</v>
      </c>
      <c r="M15" s="13"/>
      <c r="N15" s="13"/>
      <c r="O15" s="7"/>
      <c r="P15" s="7"/>
      <c r="Q15" s="7"/>
      <c r="R15" s="7"/>
      <c r="S15" s="7"/>
      <c r="T15" s="7"/>
      <c r="U15" s="14"/>
      <c r="V15" s="5">
        <v>3</v>
      </c>
      <c r="W15" s="11">
        <v>17.52</v>
      </c>
      <c r="X15" s="5"/>
      <c r="Y15" s="5"/>
      <c r="Z15" s="7"/>
      <c r="AA15" s="8" t="s">
        <v>40</v>
      </c>
    </row>
    <row r="16" spans="1:27" ht="85.5" x14ac:dyDescent="0.2">
      <c r="A16" s="5" t="s">
        <v>41</v>
      </c>
      <c r="B16" s="5" t="s">
        <v>41</v>
      </c>
      <c r="C16" s="12" t="s">
        <v>93</v>
      </c>
      <c r="D16" s="5"/>
      <c r="E16" s="5"/>
      <c r="F16" s="25" t="s">
        <v>94</v>
      </c>
      <c r="G16" s="7"/>
      <c r="H16" s="8" t="s">
        <v>42</v>
      </c>
      <c r="I16" s="8" t="s">
        <v>43</v>
      </c>
      <c r="J16" s="9" t="s">
        <v>44</v>
      </c>
      <c r="K16" s="5" t="s">
        <v>43</v>
      </c>
      <c r="L16" s="5" t="s">
        <v>92</v>
      </c>
      <c r="M16" s="13"/>
      <c r="N16" s="13"/>
      <c r="O16" s="7"/>
      <c r="P16" s="7"/>
      <c r="Q16" s="7"/>
      <c r="R16" s="7"/>
      <c r="S16" s="7"/>
      <c r="T16" s="5"/>
      <c r="U16" s="11"/>
      <c r="V16" s="5">
        <v>3</v>
      </c>
      <c r="W16" s="11">
        <v>17.52</v>
      </c>
      <c r="X16" s="5"/>
      <c r="Y16" s="5"/>
      <c r="Z16" s="7"/>
      <c r="AA16" s="8" t="s">
        <v>40</v>
      </c>
    </row>
    <row r="17" spans="1:27" ht="76.5" x14ac:dyDescent="0.2">
      <c r="A17" s="5" t="s">
        <v>41</v>
      </c>
      <c r="B17" s="5" t="s">
        <v>41</v>
      </c>
      <c r="C17" s="12" t="s">
        <v>65</v>
      </c>
      <c r="D17" s="5">
        <v>1399</v>
      </c>
      <c r="E17" s="5" t="s">
        <v>66</v>
      </c>
      <c r="F17" s="25" t="s">
        <v>95</v>
      </c>
      <c r="G17" s="7"/>
      <c r="H17" s="8" t="s">
        <v>42</v>
      </c>
      <c r="I17" s="8" t="s">
        <v>43</v>
      </c>
      <c r="J17" s="9" t="s">
        <v>44</v>
      </c>
      <c r="K17" s="5" t="s">
        <v>43</v>
      </c>
      <c r="L17" s="5" t="s">
        <v>96</v>
      </c>
      <c r="M17" s="13">
        <v>45028</v>
      </c>
      <c r="N17" s="13">
        <v>45030</v>
      </c>
      <c r="O17" s="7"/>
      <c r="P17" s="7"/>
      <c r="Q17" s="7"/>
      <c r="R17" s="7"/>
      <c r="S17" s="7"/>
      <c r="T17" s="5">
        <v>2</v>
      </c>
      <c r="U17" s="11">
        <v>54.01</v>
      </c>
      <c r="V17" s="5">
        <v>1</v>
      </c>
      <c r="W17" s="11">
        <v>17.52</v>
      </c>
      <c r="X17" s="5"/>
      <c r="Y17" s="5"/>
      <c r="Z17" s="7"/>
      <c r="AA17" s="8"/>
    </row>
    <row r="18" spans="1:27" ht="89.25" x14ac:dyDescent="0.2">
      <c r="A18" s="5" t="s">
        <v>41</v>
      </c>
      <c r="B18" s="5" t="s">
        <v>41</v>
      </c>
      <c r="C18" s="12" t="s">
        <v>65</v>
      </c>
      <c r="D18" s="5">
        <v>1399</v>
      </c>
      <c r="E18" s="5" t="s">
        <v>66</v>
      </c>
      <c r="F18" s="25" t="s">
        <v>97</v>
      </c>
      <c r="G18" s="7"/>
      <c r="H18" s="8" t="s">
        <v>42</v>
      </c>
      <c r="I18" s="8" t="s">
        <v>43</v>
      </c>
      <c r="J18" s="9" t="s">
        <v>44</v>
      </c>
      <c r="K18" s="5" t="s">
        <v>43</v>
      </c>
      <c r="L18" s="5" t="s">
        <v>98</v>
      </c>
      <c r="M18" s="5" t="s">
        <v>99</v>
      </c>
      <c r="N18" s="5" t="s">
        <v>99</v>
      </c>
      <c r="O18" s="7"/>
      <c r="P18" s="7"/>
      <c r="Q18" s="7"/>
      <c r="R18" s="7"/>
      <c r="S18" s="7"/>
      <c r="T18" s="5"/>
      <c r="U18" s="11"/>
      <c r="V18" s="5">
        <v>3</v>
      </c>
      <c r="W18" s="11">
        <v>17.52</v>
      </c>
      <c r="X18" s="5"/>
      <c r="Y18" s="5"/>
      <c r="Z18" s="7"/>
      <c r="AA18" s="8"/>
    </row>
    <row r="19" spans="1:27" ht="12.75" x14ac:dyDescent="0.2">
      <c r="C19" s="19"/>
      <c r="D19" s="19"/>
      <c r="E19" s="19"/>
      <c r="L19" s="19"/>
    </row>
    <row r="20" spans="1:27" ht="12.75" x14ac:dyDescent="0.2">
      <c r="C20" s="19"/>
      <c r="D20" s="19"/>
      <c r="E20" s="19"/>
      <c r="L20" s="19"/>
    </row>
    <row r="21" spans="1:27" ht="12.75" x14ac:dyDescent="0.2">
      <c r="C21" s="19"/>
      <c r="D21" s="19"/>
      <c r="E21" s="19"/>
      <c r="L21" s="19"/>
    </row>
    <row r="22" spans="1:27" ht="12.75" x14ac:dyDescent="0.2">
      <c r="C22" s="19"/>
      <c r="D22" s="19"/>
      <c r="E22" s="19"/>
      <c r="L22" s="19"/>
    </row>
    <row r="23" spans="1:27" ht="12.75" x14ac:dyDescent="0.2">
      <c r="C23" s="19"/>
      <c r="D23" s="19"/>
      <c r="E23" s="19"/>
      <c r="L23" s="19"/>
    </row>
    <row r="24" spans="1:27" ht="12.75" x14ac:dyDescent="0.2">
      <c r="C24" s="19"/>
      <c r="L24" s="19"/>
    </row>
    <row r="25" spans="1:27" ht="12.75" x14ac:dyDescent="0.2">
      <c r="C25" s="19"/>
      <c r="L25" s="19"/>
    </row>
    <row r="26" spans="1:27" ht="12.75" x14ac:dyDescent="0.2">
      <c r="C26" s="19"/>
      <c r="L26" s="19"/>
    </row>
    <row r="27" spans="1:27" ht="12.75" x14ac:dyDescent="0.2">
      <c r="C27" s="19"/>
      <c r="L27" s="19"/>
    </row>
    <row r="28" spans="1:27" ht="12.75" x14ac:dyDescent="0.2">
      <c r="C28" s="19"/>
      <c r="L28" s="19"/>
    </row>
    <row r="29" spans="1:27" ht="12.75" x14ac:dyDescent="0.2">
      <c r="C29" s="19"/>
      <c r="L29" s="19"/>
    </row>
    <row r="30" spans="1:27" ht="12.75" x14ac:dyDescent="0.2">
      <c r="C30" s="19"/>
      <c r="L30" s="19"/>
    </row>
    <row r="31" spans="1:27" ht="12.75" x14ac:dyDescent="0.2">
      <c r="C31" s="19"/>
      <c r="L31" s="19"/>
    </row>
    <row r="32" spans="1:27" ht="12.75" x14ac:dyDescent="0.2">
      <c r="C32" s="19"/>
      <c r="L32" s="19"/>
    </row>
    <row r="33" spans="3:12" ht="12.75" x14ac:dyDescent="0.2">
      <c r="C33" s="19"/>
      <c r="L33" s="19"/>
    </row>
    <row r="34" spans="3:12" ht="12.75" x14ac:dyDescent="0.2">
      <c r="C34" s="19"/>
      <c r="L34" s="19"/>
    </row>
    <row r="35" spans="3:12" ht="12.75" x14ac:dyDescent="0.2">
      <c r="C35" s="19"/>
      <c r="L35" s="19"/>
    </row>
    <row r="36" spans="3:12" ht="12.75" x14ac:dyDescent="0.2">
      <c r="C36" s="19"/>
      <c r="L36" s="19"/>
    </row>
    <row r="37" spans="3:12" ht="12.75" x14ac:dyDescent="0.2">
      <c r="C37" s="19"/>
      <c r="L37" s="19"/>
    </row>
    <row r="38" spans="3:12" ht="12.75" x14ac:dyDescent="0.2">
      <c r="C38" s="19"/>
      <c r="L38" s="19"/>
    </row>
    <row r="39" spans="3:12" ht="12.75" x14ac:dyDescent="0.2">
      <c r="C39" s="19"/>
      <c r="L39" s="19"/>
    </row>
    <row r="40" spans="3:12" ht="12.75" x14ac:dyDescent="0.2">
      <c r="C40" s="19"/>
      <c r="L40" s="19"/>
    </row>
    <row r="41" spans="3:12" ht="12.75" x14ac:dyDescent="0.2">
      <c r="C41" s="19"/>
      <c r="L41" s="19"/>
    </row>
    <row r="42" spans="3:12" ht="12.75" x14ac:dyDescent="0.2">
      <c r="C42" s="19"/>
      <c r="L42" s="19"/>
    </row>
    <row r="43" spans="3:12" ht="12.75" x14ac:dyDescent="0.2">
      <c r="C43" s="19"/>
      <c r="L43" s="19"/>
    </row>
    <row r="44" spans="3:12" ht="12.75" x14ac:dyDescent="0.2">
      <c r="C44" s="19"/>
      <c r="L44" s="19"/>
    </row>
    <row r="45" spans="3:12" ht="12.75" x14ac:dyDescent="0.2">
      <c r="C45" s="19"/>
      <c r="L45" s="19"/>
    </row>
    <row r="46" spans="3:12" ht="12.75" x14ac:dyDescent="0.2">
      <c r="C46" s="19"/>
      <c r="L46" s="19"/>
    </row>
    <row r="47" spans="3:12" ht="12.75" x14ac:dyDescent="0.2">
      <c r="C47" s="19"/>
      <c r="L47" s="19"/>
    </row>
    <row r="48" spans="3:12" ht="12.75" x14ac:dyDescent="0.2">
      <c r="C48" s="19"/>
      <c r="L48" s="19"/>
    </row>
    <row r="49" spans="3:12" ht="12.75" x14ac:dyDescent="0.2">
      <c r="C49" s="19"/>
      <c r="L49" s="19"/>
    </row>
    <row r="50" spans="3:12" ht="12.75" x14ac:dyDescent="0.2">
      <c r="C50" s="19"/>
      <c r="L50" s="19"/>
    </row>
    <row r="51" spans="3:12" ht="12.75" x14ac:dyDescent="0.2">
      <c r="C51" s="19"/>
      <c r="L51" s="19"/>
    </row>
    <row r="52" spans="3:12" ht="12.75" x14ac:dyDescent="0.2">
      <c r="C52" s="19"/>
      <c r="L52" s="19"/>
    </row>
    <row r="53" spans="3:12" ht="12.75" x14ac:dyDescent="0.2">
      <c r="C53" s="19"/>
      <c r="L53" s="19"/>
    </row>
    <row r="54" spans="3:12" ht="12.75" x14ac:dyDescent="0.2">
      <c r="C54" s="19"/>
      <c r="L54" s="19"/>
    </row>
    <row r="55" spans="3:12" ht="12.75" x14ac:dyDescent="0.2">
      <c r="C55" s="19"/>
      <c r="L55" s="19"/>
    </row>
    <row r="56" spans="3:12" ht="12.75" x14ac:dyDescent="0.2">
      <c r="C56" s="19"/>
      <c r="L56" s="19"/>
    </row>
    <row r="57" spans="3:12" ht="12.75" x14ac:dyDescent="0.2">
      <c r="C57" s="19"/>
      <c r="L57" s="19"/>
    </row>
    <row r="58" spans="3:12" ht="12.75" x14ac:dyDescent="0.2">
      <c r="C58" s="19"/>
      <c r="L58" s="19"/>
    </row>
    <row r="59" spans="3:12" ht="12.75" x14ac:dyDescent="0.2">
      <c r="C59" s="19"/>
      <c r="L59" s="19"/>
    </row>
    <row r="60" spans="3:12" ht="12.75" x14ac:dyDescent="0.2">
      <c r="C60" s="19"/>
      <c r="L60" s="19"/>
    </row>
    <row r="61" spans="3:12" ht="12.75" x14ac:dyDescent="0.2">
      <c r="C61" s="19"/>
      <c r="L61" s="19"/>
    </row>
    <row r="62" spans="3:12" ht="12.75" x14ac:dyDescent="0.2">
      <c r="C62" s="19"/>
      <c r="L62" s="19"/>
    </row>
    <row r="63" spans="3:12" ht="12.75" x14ac:dyDescent="0.2">
      <c r="C63" s="19"/>
      <c r="L63" s="19"/>
    </row>
    <row r="64" spans="3:12" ht="12.75" x14ac:dyDescent="0.2">
      <c r="C64" s="19"/>
      <c r="L64" s="19"/>
    </row>
    <row r="65" spans="3:12" ht="12.75" x14ac:dyDescent="0.2">
      <c r="C65" s="19"/>
      <c r="L65" s="19"/>
    </row>
    <row r="66" spans="3:12" ht="12.75" x14ac:dyDescent="0.2">
      <c r="C66" s="19"/>
      <c r="L66" s="19"/>
    </row>
    <row r="67" spans="3:12" ht="12.75" x14ac:dyDescent="0.2">
      <c r="C67" s="19"/>
      <c r="L67" s="19"/>
    </row>
    <row r="68" spans="3:12" ht="12.75" x14ac:dyDescent="0.2">
      <c r="C68" s="19"/>
      <c r="L68" s="19"/>
    </row>
    <row r="69" spans="3:12" ht="12.75" x14ac:dyDescent="0.2">
      <c r="C69" s="19"/>
      <c r="L69" s="19"/>
    </row>
    <row r="70" spans="3:12" ht="12.75" x14ac:dyDescent="0.2">
      <c r="C70" s="19"/>
      <c r="L70" s="19"/>
    </row>
    <row r="71" spans="3:12" ht="12.75" x14ac:dyDescent="0.2">
      <c r="C71" s="19"/>
      <c r="L71" s="19"/>
    </row>
    <row r="72" spans="3:12" ht="12.75" x14ac:dyDescent="0.2">
      <c r="C72" s="19"/>
      <c r="L72" s="19"/>
    </row>
    <row r="73" spans="3:12" ht="12.75" x14ac:dyDescent="0.2">
      <c r="C73" s="19"/>
      <c r="L73" s="19"/>
    </row>
    <row r="74" spans="3:12" ht="12.75" x14ac:dyDescent="0.2">
      <c r="C74" s="19"/>
      <c r="L74" s="19"/>
    </row>
    <row r="75" spans="3:12" ht="12.75" x14ac:dyDescent="0.2">
      <c r="C75" s="19"/>
      <c r="L75" s="19"/>
    </row>
    <row r="76" spans="3:12" ht="12.75" x14ac:dyDescent="0.2">
      <c r="C76" s="19"/>
      <c r="L76" s="19"/>
    </row>
    <row r="77" spans="3:12" ht="12.75" x14ac:dyDescent="0.2">
      <c r="C77" s="19"/>
      <c r="L77" s="19"/>
    </row>
    <row r="78" spans="3:12" ht="12.75" x14ac:dyDescent="0.2">
      <c r="C78" s="19"/>
      <c r="L78" s="19"/>
    </row>
    <row r="79" spans="3:12" ht="12.75" x14ac:dyDescent="0.2">
      <c r="C79" s="19"/>
      <c r="L79" s="19"/>
    </row>
    <row r="80" spans="3:12" ht="12.75" x14ac:dyDescent="0.2">
      <c r="C80" s="19"/>
      <c r="L80" s="19"/>
    </row>
    <row r="81" spans="3:12" ht="12.75" x14ac:dyDescent="0.2">
      <c r="C81" s="19"/>
      <c r="L81" s="19"/>
    </row>
    <row r="82" spans="3:12" ht="12.75" x14ac:dyDescent="0.2">
      <c r="C82" s="19"/>
      <c r="L82" s="19"/>
    </row>
    <row r="83" spans="3:12" ht="12.75" x14ac:dyDescent="0.2">
      <c r="C83" s="19"/>
      <c r="L83" s="19"/>
    </row>
    <row r="84" spans="3:12" ht="12.75" x14ac:dyDescent="0.2">
      <c r="C84" s="19"/>
      <c r="L84" s="19"/>
    </row>
    <row r="85" spans="3:12" ht="12.75" x14ac:dyDescent="0.2">
      <c r="C85" s="19"/>
      <c r="L85" s="19"/>
    </row>
    <row r="86" spans="3:12" ht="12.75" x14ac:dyDescent="0.2">
      <c r="C86" s="19"/>
      <c r="L86" s="19"/>
    </row>
    <row r="87" spans="3:12" ht="12.75" x14ac:dyDescent="0.2">
      <c r="C87" s="19"/>
      <c r="L87" s="19"/>
    </row>
    <row r="88" spans="3:12" ht="12.75" x14ac:dyDescent="0.2">
      <c r="C88" s="19"/>
      <c r="L88" s="19"/>
    </row>
    <row r="89" spans="3:12" ht="12.75" x14ac:dyDescent="0.2">
      <c r="C89" s="19"/>
      <c r="L89" s="19"/>
    </row>
    <row r="90" spans="3:12" ht="12.75" x14ac:dyDescent="0.2">
      <c r="C90" s="19"/>
      <c r="L90" s="19"/>
    </row>
    <row r="91" spans="3:12" ht="12.75" x14ac:dyDescent="0.2">
      <c r="C91" s="19"/>
      <c r="L91" s="19"/>
    </row>
    <row r="92" spans="3:12" ht="12.75" x14ac:dyDescent="0.2">
      <c r="C92" s="19"/>
      <c r="L92" s="19"/>
    </row>
    <row r="93" spans="3:12" ht="12.75" x14ac:dyDescent="0.2">
      <c r="C93" s="19"/>
      <c r="L93" s="19"/>
    </row>
    <row r="94" spans="3:12" ht="12.75" x14ac:dyDescent="0.2">
      <c r="C94" s="19"/>
      <c r="L94" s="19"/>
    </row>
    <row r="95" spans="3:12" ht="12.75" x14ac:dyDescent="0.2">
      <c r="C95" s="19"/>
      <c r="L95" s="19"/>
    </row>
    <row r="96" spans="3:12" ht="12.75" x14ac:dyDescent="0.2">
      <c r="C96" s="19"/>
      <c r="L96" s="19"/>
    </row>
    <row r="97" spans="3:12" ht="12.75" x14ac:dyDescent="0.2">
      <c r="C97" s="19"/>
      <c r="L97" s="19"/>
    </row>
    <row r="98" spans="3:12" ht="12.75" x14ac:dyDescent="0.2">
      <c r="C98" s="19"/>
      <c r="L98" s="19"/>
    </row>
    <row r="99" spans="3:12" ht="12.75" x14ac:dyDescent="0.2">
      <c r="C99" s="19"/>
      <c r="L99" s="19"/>
    </row>
    <row r="100" spans="3:12" ht="12.75" x14ac:dyDescent="0.2">
      <c r="C100" s="19"/>
      <c r="L100" s="19"/>
    </row>
    <row r="101" spans="3:12" ht="12.75" x14ac:dyDescent="0.2">
      <c r="C101" s="19"/>
      <c r="L101" s="19"/>
    </row>
    <row r="102" spans="3:12" ht="12.75" x14ac:dyDescent="0.2">
      <c r="C102" s="19"/>
      <c r="L102" s="19"/>
    </row>
    <row r="103" spans="3:12" ht="12.75" x14ac:dyDescent="0.2">
      <c r="C103" s="19"/>
      <c r="L103" s="19"/>
    </row>
    <row r="104" spans="3:12" ht="12.75" x14ac:dyDescent="0.2">
      <c r="C104" s="19"/>
      <c r="L104" s="19"/>
    </row>
    <row r="105" spans="3:12" ht="12.75" x14ac:dyDescent="0.2">
      <c r="C105" s="19"/>
      <c r="L105" s="19"/>
    </row>
    <row r="106" spans="3:12" ht="12.75" x14ac:dyDescent="0.2">
      <c r="C106" s="19"/>
      <c r="L106" s="19"/>
    </row>
    <row r="107" spans="3:12" ht="12.75" x14ac:dyDescent="0.2">
      <c r="C107" s="19"/>
      <c r="L107" s="19"/>
    </row>
    <row r="108" spans="3:12" ht="12.75" x14ac:dyDescent="0.2">
      <c r="C108" s="19"/>
      <c r="L108" s="19"/>
    </row>
    <row r="109" spans="3:12" ht="12.75" x14ac:dyDescent="0.2">
      <c r="C109" s="19"/>
      <c r="L109" s="19"/>
    </row>
    <row r="110" spans="3:12" ht="12.75" x14ac:dyDescent="0.2">
      <c r="C110" s="19"/>
      <c r="L110" s="19"/>
    </row>
    <row r="111" spans="3:12" ht="12.75" x14ac:dyDescent="0.2">
      <c r="C111" s="19"/>
      <c r="L111" s="19"/>
    </row>
    <row r="112" spans="3:12" ht="12.75" x14ac:dyDescent="0.2">
      <c r="C112" s="19"/>
      <c r="L112" s="19"/>
    </row>
    <row r="113" spans="3:12" ht="12.75" x14ac:dyDescent="0.2">
      <c r="C113" s="19"/>
      <c r="L113" s="19"/>
    </row>
    <row r="114" spans="3:12" ht="12.75" x14ac:dyDescent="0.2">
      <c r="C114" s="19"/>
      <c r="L114" s="19"/>
    </row>
    <row r="115" spans="3:12" ht="12.75" x14ac:dyDescent="0.2">
      <c r="C115" s="19"/>
      <c r="L115" s="19"/>
    </row>
    <row r="116" spans="3:12" ht="12.75" x14ac:dyDescent="0.2">
      <c r="C116" s="19"/>
      <c r="L116" s="19"/>
    </row>
    <row r="117" spans="3:12" ht="12.75" x14ac:dyDescent="0.2">
      <c r="C117" s="19"/>
      <c r="L117" s="19"/>
    </row>
    <row r="118" spans="3:12" ht="12.75" x14ac:dyDescent="0.2">
      <c r="C118" s="19"/>
      <c r="L118" s="19"/>
    </row>
    <row r="119" spans="3:12" ht="12.75" x14ac:dyDescent="0.2">
      <c r="C119" s="19"/>
      <c r="L119" s="19"/>
    </row>
    <row r="120" spans="3:12" ht="12.75" x14ac:dyDescent="0.2">
      <c r="C120" s="19"/>
      <c r="L120" s="19"/>
    </row>
    <row r="121" spans="3:12" ht="12.75" x14ac:dyDescent="0.2">
      <c r="C121" s="19"/>
      <c r="L121" s="19"/>
    </row>
    <row r="122" spans="3:12" ht="12.75" x14ac:dyDescent="0.2">
      <c r="C122" s="19"/>
      <c r="L122" s="19"/>
    </row>
    <row r="123" spans="3:12" ht="12.75" x14ac:dyDescent="0.2">
      <c r="C123" s="19"/>
      <c r="L123" s="19"/>
    </row>
    <row r="124" spans="3:12" ht="12.75" x14ac:dyDescent="0.2">
      <c r="C124" s="19"/>
      <c r="L124" s="19"/>
    </row>
    <row r="125" spans="3:12" ht="12.75" x14ac:dyDescent="0.2">
      <c r="C125" s="19"/>
      <c r="L125" s="19"/>
    </row>
    <row r="126" spans="3:12" ht="12.75" x14ac:dyDescent="0.2">
      <c r="C126" s="19"/>
      <c r="L126" s="19"/>
    </row>
    <row r="127" spans="3:12" ht="12.75" x14ac:dyDescent="0.2">
      <c r="C127" s="19"/>
      <c r="L127" s="19"/>
    </row>
    <row r="128" spans="3:12" ht="12.75" x14ac:dyDescent="0.2">
      <c r="C128" s="19"/>
      <c r="L128" s="19"/>
    </row>
    <row r="129" spans="3:12" ht="12.75" x14ac:dyDescent="0.2">
      <c r="C129" s="19"/>
      <c r="L129" s="19"/>
    </row>
    <row r="130" spans="3:12" ht="12.75" x14ac:dyDescent="0.2">
      <c r="C130" s="19"/>
      <c r="L130" s="19"/>
    </row>
    <row r="131" spans="3:12" ht="12.75" x14ac:dyDescent="0.2">
      <c r="C131" s="19"/>
      <c r="L131" s="19"/>
    </row>
    <row r="132" spans="3:12" ht="12.75" x14ac:dyDescent="0.2">
      <c r="C132" s="19"/>
      <c r="L132" s="19"/>
    </row>
    <row r="133" spans="3:12" ht="12.75" x14ac:dyDescent="0.2">
      <c r="C133" s="19"/>
      <c r="L133" s="19"/>
    </row>
    <row r="134" spans="3:12" ht="12.75" x14ac:dyDescent="0.2">
      <c r="C134" s="19"/>
      <c r="L134" s="19"/>
    </row>
    <row r="135" spans="3:12" ht="12.75" x14ac:dyDescent="0.2">
      <c r="C135" s="19"/>
      <c r="L135" s="19"/>
    </row>
    <row r="136" spans="3:12" ht="12.75" x14ac:dyDescent="0.2">
      <c r="C136" s="19"/>
      <c r="L136" s="19"/>
    </row>
    <row r="137" spans="3:12" ht="12.75" x14ac:dyDescent="0.2">
      <c r="C137" s="19"/>
      <c r="L137" s="19"/>
    </row>
    <row r="138" spans="3:12" ht="12.75" x14ac:dyDescent="0.2">
      <c r="C138" s="19"/>
      <c r="L138" s="19"/>
    </row>
    <row r="139" spans="3:12" ht="12.75" x14ac:dyDescent="0.2">
      <c r="C139" s="19"/>
      <c r="L139" s="19"/>
    </row>
    <row r="140" spans="3:12" ht="12.75" x14ac:dyDescent="0.2">
      <c r="C140" s="19"/>
      <c r="L140" s="19"/>
    </row>
    <row r="141" spans="3:12" ht="12.75" x14ac:dyDescent="0.2">
      <c r="C141" s="19"/>
      <c r="L141" s="19"/>
    </row>
    <row r="142" spans="3:12" ht="12.75" x14ac:dyDescent="0.2">
      <c r="C142" s="19"/>
      <c r="L142" s="19"/>
    </row>
    <row r="143" spans="3:12" ht="12.75" x14ac:dyDescent="0.2">
      <c r="C143" s="19"/>
      <c r="L143" s="19"/>
    </row>
    <row r="144" spans="3:12" ht="12.75" x14ac:dyDescent="0.2">
      <c r="C144" s="19"/>
      <c r="L144" s="19"/>
    </row>
    <row r="145" spans="3:12" ht="12.75" x14ac:dyDescent="0.2">
      <c r="C145" s="19"/>
      <c r="L145" s="19"/>
    </row>
    <row r="146" spans="3:12" ht="12.75" x14ac:dyDescent="0.2">
      <c r="C146" s="19"/>
      <c r="L146" s="19"/>
    </row>
    <row r="147" spans="3:12" ht="12.75" x14ac:dyDescent="0.2">
      <c r="C147" s="19"/>
      <c r="L147" s="19"/>
    </row>
    <row r="148" spans="3:12" ht="12.75" x14ac:dyDescent="0.2">
      <c r="C148" s="19"/>
      <c r="L148" s="19"/>
    </row>
    <row r="149" spans="3:12" ht="12.75" x14ac:dyDescent="0.2">
      <c r="C149" s="19"/>
      <c r="L149" s="19"/>
    </row>
    <row r="150" spans="3:12" ht="12.75" x14ac:dyDescent="0.2">
      <c r="C150" s="19"/>
      <c r="L150" s="19"/>
    </row>
    <row r="151" spans="3:12" ht="12.75" x14ac:dyDescent="0.2">
      <c r="C151" s="19"/>
      <c r="L151" s="19"/>
    </row>
    <row r="152" spans="3:12" ht="12.75" x14ac:dyDescent="0.2">
      <c r="C152" s="19"/>
      <c r="L152" s="19"/>
    </row>
    <row r="153" spans="3:12" ht="12.75" x14ac:dyDescent="0.2">
      <c r="C153" s="19"/>
      <c r="L153" s="19"/>
    </row>
    <row r="154" spans="3:12" ht="12.75" x14ac:dyDescent="0.2">
      <c r="C154" s="19"/>
      <c r="L154" s="19"/>
    </row>
    <row r="155" spans="3:12" ht="12.75" x14ac:dyDescent="0.2">
      <c r="C155" s="19"/>
      <c r="L155" s="19"/>
    </row>
    <row r="156" spans="3:12" ht="12.75" x14ac:dyDescent="0.2">
      <c r="C156" s="19"/>
      <c r="L156" s="19"/>
    </row>
    <row r="157" spans="3:12" ht="12.75" x14ac:dyDescent="0.2">
      <c r="C157" s="19"/>
      <c r="L157" s="19"/>
    </row>
    <row r="158" spans="3:12" ht="12.75" x14ac:dyDescent="0.2">
      <c r="C158" s="19"/>
      <c r="L158" s="19"/>
    </row>
    <row r="159" spans="3:12" ht="12.75" x14ac:dyDescent="0.2">
      <c r="C159" s="19"/>
      <c r="L159" s="19"/>
    </row>
    <row r="160" spans="3:12" ht="12.75" x14ac:dyDescent="0.2">
      <c r="C160" s="19"/>
      <c r="L160" s="19"/>
    </row>
    <row r="161" spans="3:12" ht="12.75" x14ac:dyDescent="0.2">
      <c r="C161" s="19"/>
      <c r="L161" s="19"/>
    </row>
    <row r="162" spans="3:12" ht="12.75" x14ac:dyDescent="0.2">
      <c r="C162" s="19"/>
      <c r="L162" s="19"/>
    </row>
    <row r="163" spans="3:12" ht="12.75" x14ac:dyDescent="0.2">
      <c r="C163" s="19"/>
      <c r="L163" s="19"/>
    </row>
    <row r="164" spans="3:12" ht="12.75" x14ac:dyDescent="0.2">
      <c r="C164" s="19"/>
      <c r="L164" s="19"/>
    </row>
    <row r="165" spans="3:12" ht="12.75" x14ac:dyDescent="0.2">
      <c r="C165" s="19"/>
      <c r="L165" s="19"/>
    </row>
    <row r="166" spans="3:12" ht="12.75" x14ac:dyDescent="0.2">
      <c r="C166" s="19"/>
      <c r="L166" s="19"/>
    </row>
    <row r="167" spans="3:12" ht="12.75" x14ac:dyDescent="0.2">
      <c r="C167" s="19"/>
      <c r="L167" s="19"/>
    </row>
    <row r="168" spans="3:12" ht="12.75" x14ac:dyDescent="0.2">
      <c r="C168" s="19"/>
      <c r="L168" s="19"/>
    </row>
    <row r="169" spans="3:12" ht="12.75" x14ac:dyDescent="0.2">
      <c r="C169" s="19"/>
      <c r="L169" s="19"/>
    </row>
    <row r="170" spans="3:12" ht="12.75" x14ac:dyDescent="0.2">
      <c r="C170" s="19"/>
      <c r="L170" s="19"/>
    </row>
    <row r="171" spans="3:12" ht="12.75" x14ac:dyDescent="0.2">
      <c r="C171" s="19"/>
      <c r="L171" s="19"/>
    </row>
    <row r="172" spans="3:12" ht="12.75" x14ac:dyDescent="0.2">
      <c r="C172" s="19"/>
      <c r="L172" s="19"/>
    </row>
    <row r="173" spans="3:12" ht="12.75" x14ac:dyDescent="0.2">
      <c r="C173" s="19"/>
      <c r="L173" s="19"/>
    </row>
    <row r="174" spans="3:12" ht="12.75" x14ac:dyDescent="0.2">
      <c r="C174" s="19"/>
      <c r="L174" s="19"/>
    </row>
    <row r="175" spans="3:12" ht="12.75" x14ac:dyDescent="0.2">
      <c r="C175" s="19"/>
      <c r="L175" s="19"/>
    </row>
    <row r="176" spans="3:12" ht="12.75" x14ac:dyDescent="0.2">
      <c r="C176" s="19"/>
      <c r="L176" s="19"/>
    </row>
    <row r="177" spans="3:12" ht="12.75" x14ac:dyDescent="0.2">
      <c r="C177" s="19"/>
      <c r="L177" s="19"/>
    </row>
    <row r="178" spans="3:12" ht="12.75" x14ac:dyDescent="0.2">
      <c r="C178" s="19"/>
      <c r="L178" s="19"/>
    </row>
    <row r="179" spans="3:12" ht="12.75" x14ac:dyDescent="0.2">
      <c r="C179" s="19"/>
      <c r="L179" s="19"/>
    </row>
    <row r="180" spans="3:12" ht="12.75" x14ac:dyDescent="0.2">
      <c r="C180" s="19"/>
      <c r="L180" s="19"/>
    </row>
    <row r="181" spans="3:12" ht="12.75" x14ac:dyDescent="0.2">
      <c r="C181" s="19"/>
      <c r="L181" s="19"/>
    </row>
    <row r="182" spans="3:12" ht="12.75" x14ac:dyDescent="0.2">
      <c r="C182" s="19"/>
      <c r="L182" s="19"/>
    </row>
    <row r="183" spans="3:12" ht="12.75" x14ac:dyDescent="0.2">
      <c r="C183" s="19"/>
      <c r="L183" s="19"/>
    </row>
    <row r="184" spans="3:12" ht="12.75" x14ac:dyDescent="0.2">
      <c r="C184" s="19"/>
      <c r="L184" s="19"/>
    </row>
    <row r="185" spans="3:12" ht="12.75" x14ac:dyDescent="0.2">
      <c r="C185" s="19"/>
      <c r="L185" s="19"/>
    </row>
    <row r="186" spans="3:12" ht="12.75" x14ac:dyDescent="0.2">
      <c r="C186" s="19"/>
      <c r="L186" s="19"/>
    </row>
    <row r="187" spans="3:12" ht="12.75" x14ac:dyDescent="0.2">
      <c r="C187" s="19"/>
      <c r="L187" s="19"/>
    </row>
    <row r="188" spans="3:12" ht="12.75" x14ac:dyDescent="0.2">
      <c r="C188" s="19"/>
      <c r="L188" s="19"/>
    </row>
    <row r="189" spans="3:12" ht="12.75" x14ac:dyDescent="0.2">
      <c r="C189" s="19"/>
      <c r="L189" s="19"/>
    </row>
    <row r="190" spans="3:12" ht="12.75" x14ac:dyDescent="0.2">
      <c r="C190" s="19"/>
      <c r="L190" s="19"/>
    </row>
    <row r="191" spans="3:12" ht="12.75" x14ac:dyDescent="0.2">
      <c r="C191" s="19"/>
      <c r="L191" s="19"/>
    </row>
    <row r="192" spans="3:12" ht="12.75" x14ac:dyDescent="0.2">
      <c r="C192" s="19"/>
      <c r="L192" s="19"/>
    </row>
    <row r="193" spans="3:12" ht="12.75" x14ac:dyDescent="0.2">
      <c r="C193" s="19"/>
      <c r="L193" s="19"/>
    </row>
    <row r="194" spans="3:12" ht="12.75" x14ac:dyDescent="0.2">
      <c r="C194" s="19"/>
      <c r="L194" s="19"/>
    </row>
    <row r="195" spans="3:12" ht="12.75" x14ac:dyDescent="0.2">
      <c r="C195" s="19"/>
      <c r="L195" s="19"/>
    </row>
    <row r="196" spans="3:12" ht="12.75" x14ac:dyDescent="0.2">
      <c r="C196" s="19"/>
      <c r="L196" s="19"/>
    </row>
    <row r="197" spans="3:12" ht="12.75" x14ac:dyDescent="0.2">
      <c r="C197" s="19"/>
      <c r="L197" s="19"/>
    </row>
    <row r="198" spans="3:12" ht="12.75" x14ac:dyDescent="0.2">
      <c r="C198" s="19"/>
      <c r="L198" s="19"/>
    </row>
    <row r="199" spans="3:12" ht="12.75" x14ac:dyDescent="0.2">
      <c r="C199" s="19"/>
      <c r="L199" s="19"/>
    </row>
    <row r="200" spans="3:12" ht="12.75" x14ac:dyDescent="0.2">
      <c r="C200" s="19"/>
      <c r="L200" s="19"/>
    </row>
    <row r="201" spans="3:12" ht="12.75" x14ac:dyDescent="0.2">
      <c r="C201" s="19"/>
      <c r="L201" s="19"/>
    </row>
    <row r="202" spans="3:12" ht="12.75" x14ac:dyDescent="0.2">
      <c r="C202" s="19"/>
      <c r="L202" s="19"/>
    </row>
    <row r="203" spans="3:12" ht="12.75" x14ac:dyDescent="0.2">
      <c r="C203" s="19"/>
      <c r="L203" s="19"/>
    </row>
    <row r="204" spans="3:12" ht="12.75" x14ac:dyDescent="0.2">
      <c r="C204" s="19"/>
      <c r="L204" s="19"/>
    </row>
    <row r="205" spans="3:12" ht="12.75" x14ac:dyDescent="0.2">
      <c r="C205" s="19"/>
      <c r="L205" s="19"/>
    </row>
    <row r="206" spans="3:12" ht="12.75" x14ac:dyDescent="0.2">
      <c r="C206" s="19"/>
      <c r="L206" s="19"/>
    </row>
    <row r="207" spans="3:12" ht="12.75" x14ac:dyDescent="0.2">
      <c r="C207" s="19"/>
      <c r="L207" s="19"/>
    </row>
    <row r="208" spans="3:12" ht="12.75" x14ac:dyDescent="0.2">
      <c r="C208" s="19"/>
      <c r="L208" s="19"/>
    </row>
    <row r="209" spans="3:12" ht="12.75" x14ac:dyDescent="0.2">
      <c r="C209" s="19"/>
      <c r="L209" s="19"/>
    </row>
    <row r="210" spans="3:12" ht="12.75" x14ac:dyDescent="0.2">
      <c r="C210" s="19"/>
      <c r="L210" s="19"/>
    </row>
    <row r="211" spans="3:12" ht="12.75" x14ac:dyDescent="0.2">
      <c r="C211" s="19"/>
      <c r="L211" s="19"/>
    </row>
    <row r="212" spans="3:12" ht="12.75" x14ac:dyDescent="0.2">
      <c r="C212" s="19"/>
      <c r="L212" s="19"/>
    </row>
    <row r="213" spans="3:12" ht="12.75" x14ac:dyDescent="0.2">
      <c r="C213" s="19"/>
      <c r="L213" s="19"/>
    </row>
    <row r="214" spans="3:12" ht="12.75" x14ac:dyDescent="0.2">
      <c r="C214" s="19"/>
      <c r="L214" s="19"/>
    </row>
    <row r="215" spans="3:12" ht="12.75" x14ac:dyDescent="0.2">
      <c r="C215" s="19"/>
      <c r="L215" s="19"/>
    </row>
    <row r="216" spans="3:12" ht="12.75" x14ac:dyDescent="0.2">
      <c r="C216" s="19"/>
      <c r="L216" s="19"/>
    </row>
    <row r="217" spans="3:12" ht="12.75" x14ac:dyDescent="0.2">
      <c r="C217" s="19"/>
      <c r="L217" s="19"/>
    </row>
    <row r="218" spans="3:12" ht="12.75" x14ac:dyDescent="0.2">
      <c r="C218" s="19"/>
      <c r="L218" s="19"/>
    </row>
    <row r="219" spans="3:12" ht="12.75" x14ac:dyDescent="0.2">
      <c r="C219" s="19"/>
      <c r="L219" s="19"/>
    </row>
    <row r="220" spans="3:12" ht="12.75" x14ac:dyDescent="0.2">
      <c r="C220" s="19"/>
      <c r="L220" s="19"/>
    </row>
    <row r="221" spans="3:12" ht="12.75" x14ac:dyDescent="0.2">
      <c r="C221" s="19"/>
      <c r="L221" s="19"/>
    </row>
    <row r="222" spans="3:12" ht="12.75" x14ac:dyDescent="0.2">
      <c r="C222" s="19"/>
      <c r="L222" s="19"/>
    </row>
    <row r="223" spans="3:12" ht="12.75" x14ac:dyDescent="0.2">
      <c r="C223" s="19"/>
      <c r="L223" s="19"/>
    </row>
    <row r="224" spans="3:12" ht="12.75" x14ac:dyDescent="0.2">
      <c r="C224" s="19"/>
      <c r="L224" s="19"/>
    </row>
    <row r="225" spans="3:12" ht="12.75" x14ac:dyDescent="0.2">
      <c r="C225" s="19"/>
      <c r="L225" s="19"/>
    </row>
    <row r="226" spans="3:12" ht="12.75" x14ac:dyDescent="0.2">
      <c r="C226" s="19"/>
      <c r="L226" s="19"/>
    </row>
    <row r="227" spans="3:12" ht="12.75" x14ac:dyDescent="0.2">
      <c r="C227" s="19"/>
      <c r="L227" s="19"/>
    </row>
    <row r="228" spans="3:12" ht="12.75" x14ac:dyDescent="0.2">
      <c r="C228" s="19"/>
      <c r="L228" s="19"/>
    </row>
    <row r="229" spans="3:12" ht="12.75" x14ac:dyDescent="0.2">
      <c r="C229" s="19"/>
      <c r="L229" s="19"/>
    </row>
    <row r="230" spans="3:12" ht="12.75" x14ac:dyDescent="0.2">
      <c r="C230" s="19"/>
      <c r="L230" s="19"/>
    </row>
    <row r="231" spans="3:12" ht="12.75" x14ac:dyDescent="0.2">
      <c r="C231" s="19"/>
      <c r="L231" s="19"/>
    </row>
    <row r="232" spans="3:12" ht="12.75" x14ac:dyDescent="0.2">
      <c r="C232" s="19"/>
      <c r="L232" s="19"/>
    </row>
    <row r="233" spans="3:12" ht="12.75" x14ac:dyDescent="0.2">
      <c r="C233" s="19"/>
      <c r="L233" s="19"/>
    </row>
    <row r="234" spans="3:12" ht="12.75" x14ac:dyDescent="0.2">
      <c r="C234" s="19"/>
      <c r="L234" s="19"/>
    </row>
    <row r="235" spans="3:12" ht="12.75" x14ac:dyDescent="0.2">
      <c r="C235" s="19"/>
      <c r="L235" s="19"/>
    </row>
    <row r="236" spans="3:12" ht="12.75" x14ac:dyDescent="0.2">
      <c r="C236" s="19"/>
      <c r="L236" s="19"/>
    </row>
    <row r="237" spans="3:12" ht="12.75" x14ac:dyDescent="0.2">
      <c r="C237" s="19"/>
      <c r="L237" s="19"/>
    </row>
    <row r="238" spans="3:12" ht="12.75" x14ac:dyDescent="0.2">
      <c r="C238" s="19"/>
      <c r="L238" s="19"/>
    </row>
    <row r="239" spans="3:12" ht="12.75" x14ac:dyDescent="0.2">
      <c r="C239" s="19"/>
      <c r="L239" s="19"/>
    </row>
    <row r="240" spans="3:12" ht="12.75" x14ac:dyDescent="0.2">
      <c r="C240" s="19"/>
      <c r="L240" s="19"/>
    </row>
    <row r="241" spans="3:12" ht="12.75" x14ac:dyDescent="0.2">
      <c r="C241" s="19"/>
      <c r="L241" s="19"/>
    </row>
    <row r="242" spans="3:12" ht="12.75" x14ac:dyDescent="0.2">
      <c r="C242" s="19"/>
      <c r="L242" s="19"/>
    </row>
    <row r="243" spans="3:12" ht="12.75" x14ac:dyDescent="0.2">
      <c r="C243" s="19"/>
      <c r="L243" s="19"/>
    </row>
    <row r="244" spans="3:12" ht="12.75" x14ac:dyDescent="0.2">
      <c r="C244" s="19"/>
      <c r="L244" s="19"/>
    </row>
    <row r="245" spans="3:12" ht="12.75" x14ac:dyDescent="0.2">
      <c r="C245" s="19"/>
      <c r="L245" s="19"/>
    </row>
    <row r="246" spans="3:12" ht="12.75" x14ac:dyDescent="0.2">
      <c r="C246" s="19"/>
      <c r="L246" s="19"/>
    </row>
    <row r="247" spans="3:12" ht="12.75" x14ac:dyDescent="0.2">
      <c r="C247" s="19"/>
      <c r="L247" s="19"/>
    </row>
    <row r="248" spans="3:12" ht="12.75" x14ac:dyDescent="0.2">
      <c r="C248" s="19"/>
      <c r="L248" s="19"/>
    </row>
    <row r="249" spans="3:12" ht="12.75" x14ac:dyDescent="0.2">
      <c r="C249" s="19"/>
      <c r="L249" s="19"/>
    </row>
    <row r="250" spans="3:12" ht="12.75" x14ac:dyDescent="0.2">
      <c r="C250" s="19"/>
      <c r="L250" s="19"/>
    </row>
    <row r="251" spans="3:12" ht="12.75" x14ac:dyDescent="0.2">
      <c r="C251" s="19"/>
      <c r="L251" s="19"/>
    </row>
    <row r="252" spans="3:12" ht="12.75" x14ac:dyDescent="0.2">
      <c r="C252" s="19"/>
      <c r="L252" s="19"/>
    </row>
    <row r="253" spans="3:12" ht="12.75" x14ac:dyDescent="0.2">
      <c r="C253" s="19"/>
      <c r="L253" s="19"/>
    </row>
    <row r="254" spans="3:12" ht="12.75" x14ac:dyDescent="0.2">
      <c r="C254" s="19"/>
      <c r="L254" s="19"/>
    </row>
    <row r="255" spans="3:12" ht="12.75" x14ac:dyDescent="0.2">
      <c r="C255" s="19"/>
      <c r="L255" s="19"/>
    </row>
    <row r="256" spans="3:12" ht="12.75" x14ac:dyDescent="0.2">
      <c r="C256" s="19"/>
      <c r="L256" s="19"/>
    </row>
    <row r="257" spans="3:12" ht="12.75" x14ac:dyDescent="0.2">
      <c r="C257" s="19"/>
      <c r="L257" s="19"/>
    </row>
    <row r="258" spans="3:12" ht="12.75" x14ac:dyDescent="0.2">
      <c r="C258" s="19"/>
      <c r="L258" s="19"/>
    </row>
    <row r="259" spans="3:12" ht="12.75" x14ac:dyDescent="0.2">
      <c r="C259" s="19"/>
      <c r="L259" s="19"/>
    </row>
    <row r="260" spans="3:12" ht="12.75" x14ac:dyDescent="0.2">
      <c r="C260" s="19"/>
      <c r="L260" s="19"/>
    </row>
    <row r="261" spans="3:12" ht="12.75" x14ac:dyDescent="0.2">
      <c r="C261" s="19"/>
      <c r="L261" s="19"/>
    </row>
    <row r="262" spans="3:12" ht="12.75" x14ac:dyDescent="0.2">
      <c r="C262" s="19"/>
      <c r="L262" s="19"/>
    </row>
    <row r="263" spans="3:12" ht="12.75" x14ac:dyDescent="0.2">
      <c r="C263" s="19"/>
      <c r="L263" s="19"/>
    </row>
    <row r="264" spans="3:12" ht="12.75" x14ac:dyDescent="0.2">
      <c r="C264" s="19"/>
      <c r="L264" s="19"/>
    </row>
    <row r="265" spans="3:12" ht="12.75" x14ac:dyDescent="0.2">
      <c r="C265" s="19"/>
      <c r="L265" s="19"/>
    </row>
    <row r="266" spans="3:12" ht="12.75" x14ac:dyDescent="0.2">
      <c r="C266" s="19"/>
      <c r="L266" s="19"/>
    </row>
    <row r="267" spans="3:12" ht="12.75" x14ac:dyDescent="0.2">
      <c r="C267" s="19"/>
      <c r="L267" s="19"/>
    </row>
    <row r="268" spans="3:12" ht="12.75" x14ac:dyDescent="0.2">
      <c r="C268" s="19"/>
      <c r="L268" s="19"/>
    </row>
    <row r="269" spans="3:12" ht="12.75" x14ac:dyDescent="0.2">
      <c r="C269" s="19"/>
      <c r="L269" s="19"/>
    </row>
    <row r="270" spans="3:12" ht="12.75" x14ac:dyDescent="0.2">
      <c r="C270" s="19"/>
      <c r="L270" s="19"/>
    </row>
    <row r="271" spans="3:12" ht="12.75" x14ac:dyDescent="0.2">
      <c r="C271" s="19"/>
      <c r="L271" s="19"/>
    </row>
    <row r="272" spans="3:12" ht="12.75" x14ac:dyDescent="0.2">
      <c r="C272" s="19"/>
      <c r="L272" s="19"/>
    </row>
    <row r="273" spans="3:12" ht="12.75" x14ac:dyDescent="0.2">
      <c r="C273" s="19"/>
      <c r="L273" s="19"/>
    </row>
    <row r="274" spans="3:12" ht="12.75" x14ac:dyDescent="0.2">
      <c r="C274" s="19"/>
      <c r="L274" s="19"/>
    </row>
    <row r="275" spans="3:12" ht="12.75" x14ac:dyDescent="0.2">
      <c r="C275" s="19"/>
      <c r="L275" s="19"/>
    </row>
    <row r="276" spans="3:12" ht="12.75" x14ac:dyDescent="0.2">
      <c r="C276" s="19"/>
      <c r="L276" s="19"/>
    </row>
    <row r="277" spans="3:12" ht="12.75" x14ac:dyDescent="0.2">
      <c r="C277" s="19"/>
      <c r="L277" s="19"/>
    </row>
    <row r="278" spans="3:12" ht="12.75" x14ac:dyDescent="0.2">
      <c r="C278" s="19"/>
      <c r="L278" s="19"/>
    </row>
    <row r="279" spans="3:12" ht="12.75" x14ac:dyDescent="0.2">
      <c r="C279" s="19"/>
      <c r="L279" s="19"/>
    </row>
    <row r="280" spans="3:12" ht="12.75" x14ac:dyDescent="0.2">
      <c r="C280" s="19"/>
      <c r="L280" s="19"/>
    </row>
    <row r="281" spans="3:12" ht="12.75" x14ac:dyDescent="0.2">
      <c r="C281" s="19"/>
      <c r="L281" s="19"/>
    </row>
    <row r="282" spans="3:12" ht="12.75" x14ac:dyDescent="0.2">
      <c r="C282" s="19"/>
      <c r="L282" s="19"/>
    </row>
    <row r="283" spans="3:12" ht="12.75" x14ac:dyDescent="0.2">
      <c r="C283" s="19"/>
      <c r="L283" s="19"/>
    </row>
    <row r="284" spans="3:12" ht="12.75" x14ac:dyDescent="0.2">
      <c r="C284" s="19"/>
      <c r="L284" s="19"/>
    </row>
    <row r="285" spans="3:12" ht="12.75" x14ac:dyDescent="0.2">
      <c r="C285" s="19"/>
      <c r="L285" s="19"/>
    </row>
    <row r="286" spans="3:12" ht="12.75" x14ac:dyDescent="0.2">
      <c r="C286" s="19"/>
      <c r="L286" s="19"/>
    </row>
    <row r="287" spans="3:12" ht="12.75" x14ac:dyDescent="0.2">
      <c r="C287" s="19"/>
      <c r="L287" s="19"/>
    </row>
    <row r="288" spans="3:12" ht="12.75" x14ac:dyDescent="0.2">
      <c r="C288" s="19"/>
      <c r="L288" s="19"/>
    </row>
    <row r="289" spans="3:12" ht="12.75" x14ac:dyDescent="0.2">
      <c r="C289" s="19"/>
      <c r="L289" s="19"/>
    </row>
    <row r="290" spans="3:12" ht="12.75" x14ac:dyDescent="0.2">
      <c r="C290" s="19"/>
      <c r="L290" s="19"/>
    </row>
    <row r="291" spans="3:12" ht="12.75" x14ac:dyDescent="0.2">
      <c r="C291" s="19"/>
      <c r="L291" s="19"/>
    </row>
    <row r="292" spans="3:12" ht="12.75" x14ac:dyDescent="0.2">
      <c r="C292" s="19"/>
      <c r="L292" s="19"/>
    </row>
    <row r="293" spans="3:12" ht="12.75" x14ac:dyDescent="0.2">
      <c r="C293" s="19"/>
      <c r="L293" s="19"/>
    </row>
    <row r="294" spans="3:12" ht="12.75" x14ac:dyDescent="0.2">
      <c r="C294" s="19"/>
      <c r="L294" s="19"/>
    </row>
    <row r="295" spans="3:12" ht="12.75" x14ac:dyDescent="0.2">
      <c r="C295" s="19"/>
      <c r="L295" s="19"/>
    </row>
    <row r="296" spans="3:12" ht="12.75" x14ac:dyDescent="0.2">
      <c r="C296" s="19"/>
      <c r="L296" s="19"/>
    </row>
    <row r="297" spans="3:12" ht="12.75" x14ac:dyDescent="0.2">
      <c r="C297" s="19"/>
      <c r="L297" s="19"/>
    </row>
    <row r="298" spans="3:12" ht="12.75" x14ac:dyDescent="0.2">
      <c r="C298" s="19"/>
      <c r="L298" s="19"/>
    </row>
    <row r="299" spans="3:12" ht="12.75" x14ac:dyDescent="0.2">
      <c r="C299" s="19"/>
      <c r="L299" s="19"/>
    </row>
    <row r="300" spans="3:12" ht="12.75" x14ac:dyDescent="0.2">
      <c r="C300" s="19"/>
      <c r="L300" s="19"/>
    </row>
    <row r="301" spans="3:12" ht="12.75" x14ac:dyDescent="0.2">
      <c r="C301" s="19"/>
      <c r="L301" s="19"/>
    </row>
    <row r="302" spans="3:12" ht="12.75" x14ac:dyDescent="0.2">
      <c r="C302" s="19"/>
      <c r="L302" s="19"/>
    </row>
    <row r="303" spans="3:12" ht="12.75" x14ac:dyDescent="0.2">
      <c r="C303" s="19"/>
      <c r="L303" s="19"/>
    </row>
    <row r="304" spans="3:12" ht="12.75" x14ac:dyDescent="0.2">
      <c r="C304" s="19"/>
      <c r="L304" s="19"/>
    </row>
    <row r="305" spans="3:12" ht="12.75" x14ac:dyDescent="0.2">
      <c r="C305" s="19"/>
      <c r="L305" s="19"/>
    </row>
    <row r="306" spans="3:12" ht="12.75" x14ac:dyDescent="0.2">
      <c r="C306" s="19"/>
      <c r="L306" s="19"/>
    </row>
    <row r="307" spans="3:12" ht="12.75" x14ac:dyDescent="0.2">
      <c r="C307" s="19"/>
      <c r="L307" s="19"/>
    </row>
    <row r="308" spans="3:12" ht="12.75" x14ac:dyDescent="0.2">
      <c r="C308" s="19"/>
      <c r="L308" s="19"/>
    </row>
    <row r="309" spans="3:12" ht="12.75" x14ac:dyDescent="0.2">
      <c r="C309" s="19"/>
      <c r="L309" s="19"/>
    </row>
    <row r="310" spans="3:12" ht="12.75" x14ac:dyDescent="0.2">
      <c r="C310" s="19"/>
      <c r="L310" s="19"/>
    </row>
    <row r="311" spans="3:12" ht="12.75" x14ac:dyDescent="0.2">
      <c r="C311" s="19"/>
      <c r="L311" s="19"/>
    </row>
    <row r="312" spans="3:12" ht="12.75" x14ac:dyDescent="0.2">
      <c r="C312" s="19"/>
      <c r="L312" s="19"/>
    </row>
    <row r="313" spans="3:12" ht="12.75" x14ac:dyDescent="0.2">
      <c r="C313" s="19"/>
      <c r="L313" s="19"/>
    </row>
    <row r="314" spans="3:12" ht="12.75" x14ac:dyDescent="0.2">
      <c r="C314" s="19"/>
      <c r="L314" s="19"/>
    </row>
    <row r="315" spans="3:12" ht="12.75" x14ac:dyDescent="0.2">
      <c r="C315" s="19"/>
      <c r="L315" s="19"/>
    </row>
    <row r="316" spans="3:12" ht="12.75" x14ac:dyDescent="0.2">
      <c r="C316" s="19"/>
      <c r="L316" s="19"/>
    </row>
    <row r="317" spans="3:12" ht="12.75" x14ac:dyDescent="0.2">
      <c r="C317" s="19"/>
      <c r="L317" s="19"/>
    </row>
    <row r="318" spans="3:12" ht="12.75" x14ac:dyDescent="0.2">
      <c r="C318" s="19"/>
      <c r="L318" s="19"/>
    </row>
    <row r="319" spans="3:12" ht="12.75" x14ac:dyDescent="0.2">
      <c r="C319" s="19"/>
      <c r="L319" s="19"/>
    </row>
    <row r="320" spans="3:12" ht="12.75" x14ac:dyDescent="0.2">
      <c r="C320" s="19"/>
      <c r="L320" s="19"/>
    </row>
    <row r="321" spans="3:12" ht="12.75" x14ac:dyDescent="0.2">
      <c r="C321" s="19"/>
      <c r="L321" s="19"/>
    </row>
    <row r="322" spans="3:12" ht="12.75" x14ac:dyDescent="0.2">
      <c r="C322" s="19"/>
      <c r="L322" s="19"/>
    </row>
    <row r="323" spans="3:12" ht="12.75" x14ac:dyDescent="0.2">
      <c r="C323" s="19"/>
      <c r="L323" s="19"/>
    </row>
    <row r="324" spans="3:12" ht="12.75" x14ac:dyDescent="0.2">
      <c r="C324" s="19"/>
      <c r="L324" s="19"/>
    </row>
    <row r="325" spans="3:12" ht="12.75" x14ac:dyDescent="0.2">
      <c r="C325" s="19"/>
      <c r="L325" s="19"/>
    </row>
    <row r="326" spans="3:12" ht="12.75" x14ac:dyDescent="0.2">
      <c r="C326" s="19"/>
      <c r="L326" s="19"/>
    </row>
    <row r="327" spans="3:12" ht="12.75" x14ac:dyDescent="0.2">
      <c r="C327" s="19"/>
      <c r="L327" s="19"/>
    </row>
    <row r="328" spans="3:12" ht="12.75" x14ac:dyDescent="0.2">
      <c r="C328" s="19"/>
      <c r="L328" s="19"/>
    </row>
    <row r="329" spans="3:12" ht="12.75" x14ac:dyDescent="0.2">
      <c r="C329" s="19"/>
      <c r="L329" s="19"/>
    </row>
    <row r="330" spans="3:12" ht="12.75" x14ac:dyDescent="0.2">
      <c r="C330" s="19"/>
      <c r="L330" s="19"/>
    </row>
    <row r="331" spans="3:12" ht="12.75" x14ac:dyDescent="0.2">
      <c r="C331" s="19"/>
      <c r="L331" s="19"/>
    </row>
    <row r="332" spans="3:12" ht="12.75" x14ac:dyDescent="0.2">
      <c r="C332" s="19"/>
      <c r="L332" s="19"/>
    </row>
    <row r="333" spans="3:12" ht="12.75" x14ac:dyDescent="0.2">
      <c r="C333" s="19"/>
      <c r="L333" s="19"/>
    </row>
    <row r="334" spans="3:12" ht="12.75" x14ac:dyDescent="0.2">
      <c r="C334" s="19"/>
      <c r="L334" s="19"/>
    </row>
    <row r="335" spans="3:12" ht="12.75" x14ac:dyDescent="0.2">
      <c r="C335" s="19"/>
      <c r="L335" s="19"/>
    </row>
    <row r="336" spans="3:12" ht="12.75" x14ac:dyDescent="0.2">
      <c r="C336" s="19"/>
      <c r="L336" s="19"/>
    </row>
    <row r="337" spans="3:12" ht="12.75" x14ac:dyDescent="0.2">
      <c r="C337" s="19"/>
      <c r="L337" s="19"/>
    </row>
    <row r="338" spans="3:12" ht="12.75" x14ac:dyDescent="0.2">
      <c r="C338" s="19"/>
      <c r="L338" s="19"/>
    </row>
    <row r="339" spans="3:12" ht="12.75" x14ac:dyDescent="0.2">
      <c r="C339" s="19"/>
      <c r="L339" s="19"/>
    </row>
    <row r="340" spans="3:12" ht="12.75" x14ac:dyDescent="0.2">
      <c r="C340" s="19"/>
      <c r="L340" s="19"/>
    </row>
    <row r="341" spans="3:12" ht="12.75" x14ac:dyDescent="0.2">
      <c r="C341" s="19"/>
      <c r="L341" s="19"/>
    </row>
    <row r="342" spans="3:12" ht="12.75" x14ac:dyDescent="0.2">
      <c r="C342" s="19"/>
      <c r="L342" s="19"/>
    </row>
    <row r="343" spans="3:12" ht="12.75" x14ac:dyDescent="0.2">
      <c r="C343" s="19"/>
      <c r="L343" s="19"/>
    </row>
    <row r="344" spans="3:12" ht="12.75" x14ac:dyDescent="0.2">
      <c r="C344" s="19"/>
      <c r="L344" s="19"/>
    </row>
    <row r="345" spans="3:12" ht="12.75" x14ac:dyDescent="0.2">
      <c r="C345" s="19"/>
      <c r="L345" s="19"/>
    </row>
    <row r="346" spans="3:12" ht="12.75" x14ac:dyDescent="0.2">
      <c r="C346" s="19"/>
      <c r="L346" s="19"/>
    </row>
    <row r="347" spans="3:12" ht="12.75" x14ac:dyDescent="0.2">
      <c r="C347" s="19"/>
      <c r="L347" s="19"/>
    </row>
    <row r="348" spans="3:12" ht="12.75" x14ac:dyDescent="0.2">
      <c r="C348" s="19"/>
      <c r="L348" s="19"/>
    </row>
    <row r="349" spans="3:12" ht="12.75" x14ac:dyDescent="0.2">
      <c r="C349" s="19"/>
      <c r="L349" s="19"/>
    </row>
    <row r="350" spans="3:12" ht="12.75" x14ac:dyDescent="0.2">
      <c r="C350" s="19"/>
      <c r="L350" s="19"/>
    </row>
    <row r="351" spans="3:12" ht="12.75" x14ac:dyDescent="0.2">
      <c r="C351" s="19"/>
      <c r="L351" s="19"/>
    </row>
    <row r="352" spans="3:12" ht="12.75" x14ac:dyDescent="0.2">
      <c r="C352" s="19"/>
      <c r="L352" s="19"/>
    </row>
    <row r="353" spans="3:12" ht="12.75" x14ac:dyDescent="0.2">
      <c r="C353" s="19"/>
      <c r="L353" s="19"/>
    </row>
    <row r="354" spans="3:12" ht="12.75" x14ac:dyDescent="0.2">
      <c r="C354" s="19"/>
      <c r="L354" s="19"/>
    </row>
    <row r="355" spans="3:12" ht="12.75" x14ac:dyDescent="0.2">
      <c r="C355" s="19"/>
      <c r="L355" s="19"/>
    </row>
    <row r="356" spans="3:12" ht="12.75" x14ac:dyDescent="0.2">
      <c r="C356" s="19"/>
      <c r="L356" s="19"/>
    </row>
    <row r="357" spans="3:12" ht="12.75" x14ac:dyDescent="0.2">
      <c r="C357" s="19"/>
      <c r="L357" s="19"/>
    </row>
    <row r="358" spans="3:12" ht="12.75" x14ac:dyDescent="0.2">
      <c r="C358" s="19"/>
      <c r="L358" s="19"/>
    </row>
    <row r="359" spans="3:12" ht="12.75" x14ac:dyDescent="0.2">
      <c r="C359" s="19"/>
      <c r="L359" s="19"/>
    </row>
    <row r="360" spans="3:12" ht="12.75" x14ac:dyDescent="0.2">
      <c r="C360" s="19"/>
      <c r="L360" s="19"/>
    </row>
    <row r="361" spans="3:12" ht="12.75" x14ac:dyDescent="0.2">
      <c r="C361" s="19"/>
      <c r="L361" s="19"/>
    </row>
    <row r="362" spans="3:12" ht="12.75" x14ac:dyDescent="0.2">
      <c r="C362" s="19"/>
      <c r="L362" s="19"/>
    </row>
    <row r="363" spans="3:12" ht="12.75" x14ac:dyDescent="0.2">
      <c r="C363" s="19"/>
      <c r="L363" s="19"/>
    </row>
    <row r="364" spans="3:12" ht="12.75" x14ac:dyDescent="0.2">
      <c r="C364" s="19"/>
      <c r="L364" s="19"/>
    </row>
    <row r="365" spans="3:12" ht="12.75" x14ac:dyDescent="0.2">
      <c r="C365" s="19"/>
      <c r="L365" s="19"/>
    </row>
    <row r="366" spans="3:12" ht="12.75" x14ac:dyDescent="0.2">
      <c r="C366" s="19"/>
      <c r="L366" s="19"/>
    </row>
    <row r="367" spans="3:12" ht="12.75" x14ac:dyDescent="0.2">
      <c r="C367" s="19"/>
      <c r="L367" s="19"/>
    </row>
    <row r="368" spans="3:12" ht="12.75" x14ac:dyDescent="0.2">
      <c r="C368" s="19"/>
      <c r="L368" s="19"/>
    </row>
    <row r="369" spans="3:12" ht="12.75" x14ac:dyDescent="0.2">
      <c r="C369" s="19"/>
      <c r="L369" s="19"/>
    </row>
    <row r="370" spans="3:12" ht="12.75" x14ac:dyDescent="0.2">
      <c r="C370" s="19"/>
      <c r="L370" s="19"/>
    </row>
    <row r="371" spans="3:12" ht="12.75" x14ac:dyDescent="0.2">
      <c r="C371" s="19"/>
      <c r="L371" s="19"/>
    </row>
    <row r="372" spans="3:12" ht="12.75" x14ac:dyDescent="0.2">
      <c r="C372" s="19"/>
      <c r="L372" s="19"/>
    </row>
    <row r="373" spans="3:12" ht="12.75" x14ac:dyDescent="0.2">
      <c r="C373" s="19"/>
      <c r="L373" s="19"/>
    </row>
    <row r="374" spans="3:12" ht="12.75" x14ac:dyDescent="0.2">
      <c r="C374" s="19"/>
      <c r="L374" s="19"/>
    </row>
    <row r="375" spans="3:12" ht="12.75" x14ac:dyDescent="0.2">
      <c r="C375" s="19"/>
      <c r="L375" s="19"/>
    </row>
    <row r="376" spans="3:12" ht="12.75" x14ac:dyDescent="0.2">
      <c r="C376" s="19"/>
      <c r="L376" s="19"/>
    </row>
    <row r="377" spans="3:12" ht="12.75" x14ac:dyDescent="0.2">
      <c r="C377" s="19"/>
      <c r="L377" s="19"/>
    </row>
    <row r="378" spans="3:12" ht="12.75" x14ac:dyDescent="0.2">
      <c r="C378" s="19"/>
      <c r="L378" s="19"/>
    </row>
    <row r="379" spans="3:12" ht="12.75" x14ac:dyDescent="0.2">
      <c r="C379" s="19"/>
      <c r="L379" s="19"/>
    </row>
    <row r="380" spans="3:12" ht="12.75" x14ac:dyDescent="0.2">
      <c r="C380" s="19"/>
      <c r="L380" s="19"/>
    </row>
    <row r="381" spans="3:12" ht="12.75" x14ac:dyDescent="0.2">
      <c r="C381" s="19"/>
      <c r="L381" s="19"/>
    </row>
    <row r="382" spans="3:12" ht="12.75" x14ac:dyDescent="0.2">
      <c r="C382" s="19"/>
      <c r="L382" s="19"/>
    </row>
    <row r="383" spans="3:12" ht="12.75" x14ac:dyDescent="0.2">
      <c r="C383" s="19"/>
      <c r="L383" s="19"/>
    </row>
    <row r="384" spans="3:12" ht="12.75" x14ac:dyDescent="0.2">
      <c r="C384" s="19"/>
      <c r="L384" s="19"/>
    </row>
    <row r="385" spans="3:12" ht="12.75" x14ac:dyDescent="0.2">
      <c r="C385" s="19"/>
      <c r="L385" s="19"/>
    </row>
    <row r="386" spans="3:12" ht="12.75" x14ac:dyDescent="0.2">
      <c r="C386" s="19"/>
      <c r="L386" s="19"/>
    </row>
    <row r="387" spans="3:12" ht="12.75" x14ac:dyDescent="0.2">
      <c r="C387" s="19"/>
      <c r="L387" s="19"/>
    </row>
    <row r="388" spans="3:12" ht="12.75" x14ac:dyDescent="0.2">
      <c r="C388" s="19"/>
      <c r="L388" s="19"/>
    </row>
    <row r="389" spans="3:12" ht="12.75" x14ac:dyDescent="0.2">
      <c r="C389" s="19"/>
      <c r="L389" s="19"/>
    </row>
    <row r="390" spans="3:12" ht="12.75" x14ac:dyDescent="0.2">
      <c r="C390" s="19"/>
      <c r="L390" s="19"/>
    </row>
    <row r="391" spans="3:12" ht="12.75" x14ac:dyDescent="0.2">
      <c r="C391" s="19"/>
      <c r="L391" s="19"/>
    </row>
    <row r="392" spans="3:12" ht="12.75" x14ac:dyDescent="0.2">
      <c r="C392" s="19"/>
      <c r="L392" s="19"/>
    </row>
    <row r="393" spans="3:12" ht="12.75" x14ac:dyDescent="0.2">
      <c r="C393" s="19"/>
      <c r="L393" s="19"/>
    </row>
    <row r="394" spans="3:12" ht="12.75" x14ac:dyDescent="0.2">
      <c r="C394" s="19"/>
      <c r="L394" s="19"/>
    </row>
    <row r="395" spans="3:12" ht="12.75" x14ac:dyDescent="0.2">
      <c r="C395" s="19"/>
      <c r="L395" s="19"/>
    </row>
    <row r="396" spans="3:12" ht="12.75" x14ac:dyDescent="0.2">
      <c r="C396" s="19"/>
      <c r="L396" s="19"/>
    </row>
    <row r="397" spans="3:12" ht="12.75" x14ac:dyDescent="0.2">
      <c r="C397" s="19"/>
      <c r="L397" s="19"/>
    </row>
    <row r="398" spans="3:12" ht="12.75" x14ac:dyDescent="0.2">
      <c r="C398" s="19"/>
      <c r="L398" s="19"/>
    </row>
    <row r="399" spans="3:12" ht="12.75" x14ac:dyDescent="0.2">
      <c r="C399" s="19"/>
      <c r="L399" s="19"/>
    </row>
    <row r="400" spans="3:12" ht="12.75" x14ac:dyDescent="0.2">
      <c r="C400" s="19"/>
      <c r="L400" s="19"/>
    </row>
    <row r="401" spans="3:12" ht="12.75" x14ac:dyDescent="0.2">
      <c r="C401" s="19"/>
      <c r="L401" s="19"/>
    </row>
    <row r="402" spans="3:12" ht="12.75" x14ac:dyDescent="0.2">
      <c r="C402" s="19"/>
      <c r="L402" s="19"/>
    </row>
    <row r="403" spans="3:12" ht="12.75" x14ac:dyDescent="0.2">
      <c r="C403" s="19"/>
      <c r="L403" s="19"/>
    </row>
    <row r="404" spans="3:12" ht="12.75" x14ac:dyDescent="0.2">
      <c r="C404" s="19"/>
      <c r="L404" s="19"/>
    </row>
    <row r="405" spans="3:12" ht="12.75" x14ac:dyDescent="0.2">
      <c r="C405" s="19"/>
      <c r="L405" s="19"/>
    </row>
    <row r="406" spans="3:12" ht="12.75" x14ac:dyDescent="0.2">
      <c r="C406" s="19"/>
      <c r="L406" s="19"/>
    </row>
    <row r="407" spans="3:12" ht="12.75" x14ac:dyDescent="0.2">
      <c r="C407" s="19"/>
      <c r="L407" s="19"/>
    </row>
    <row r="408" spans="3:12" ht="12.75" x14ac:dyDescent="0.2">
      <c r="C408" s="19"/>
      <c r="L408" s="19"/>
    </row>
    <row r="409" spans="3:12" ht="12.75" x14ac:dyDescent="0.2">
      <c r="C409" s="19"/>
      <c r="L409" s="19"/>
    </row>
    <row r="410" spans="3:12" ht="12.75" x14ac:dyDescent="0.2">
      <c r="C410" s="19"/>
      <c r="L410" s="19"/>
    </row>
    <row r="411" spans="3:12" ht="12.75" x14ac:dyDescent="0.2">
      <c r="C411" s="19"/>
      <c r="L411" s="19"/>
    </row>
    <row r="412" spans="3:12" ht="12.75" x14ac:dyDescent="0.2">
      <c r="C412" s="19"/>
      <c r="L412" s="19"/>
    </row>
    <row r="413" spans="3:12" ht="12.75" x14ac:dyDescent="0.2">
      <c r="C413" s="19"/>
      <c r="L413" s="19"/>
    </row>
    <row r="414" spans="3:12" ht="12.75" x14ac:dyDescent="0.2">
      <c r="C414" s="19"/>
      <c r="L414" s="19"/>
    </row>
    <row r="415" spans="3:12" ht="12.75" x14ac:dyDescent="0.2">
      <c r="C415" s="19"/>
      <c r="L415" s="19"/>
    </row>
    <row r="416" spans="3:12" ht="12.75" x14ac:dyDescent="0.2">
      <c r="C416" s="19"/>
      <c r="L416" s="19"/>
    </row>
    <row r="417" spans="3:12" ht="12.75" x14ac:dyDescent="0.2">
      <c r="C417" s="19"/>
      <c r="L417" s="19"/>
    </row>
    <row r="418" spans="3:12" ht="12.75" x14ac:dyDescent="0.2">
      <c r="C418" s="19"/>
      <c r="L418" s="19"/>
    </row>
    <row r="419" spans="3:12" ht="12.75" x14ac:dyDescent="0.2">
      <c r="C419" s="19"/>
      <c r="L419" s="19"/>
    </row>
    <row r="420" spans="3:12" ht="12.75" x14ac:dyDescent="0.2">
      <c r="C420" s="19"/>
      <c r="L420" s="19"/>
    </row>
    <row r="421" spans="3:12" ht="12.75" x14ac:dyDescent="0.2">
      <c r="C421" s="19"/>
      <c r="L421" s="19"/>
    </row>
    <row r="422" spans="3:12" ht="12.75" x14ac:dyDescent="0.2">
      <c r="C422" s="19"/>
      <c r="L422" s="19"/>
    </row>
    <row r="423" spans="3:12" ht="12.75" x14ac:dyDescent="0.2">
      <c r="C423" s="19"/>
      <c r="L423" s="19"/>
    </row>
    <row r="424" spans="3:12" ht="12.75" x14ac:dyDescent="0.2">
      <c r="C424" s="19"/>
      <c r="L424" s="19"/>
    </row>
    <row r="425" spans="3:12" ht="12.75" x14ac:dyDescent="0.2">
      <c r="C425" s="19"/>
      <c r="L425" s="19"/>
    </row>
    <row r="426" spans="3:12" ht="12.75" x14ac:dyDescent="0.2">
      <c r="C426" s="19"/>
      <c r="L426" s="19"/>
    </row>
    <row r="427" spans="3:12" ht="12.75" x14ac:dyDescent="0.2">
      <c r="C427" s="19"/>
      <c r="L427" s="19"/>
    </row>
    <row r="428" spans="3:12" ht="12.75" x14ac:dyDescent="0.2">
      <c r="C428" s="19"/>
      <c r="L428" s="19"/>
    </row>
    <row r="429" spans="3:12" ht="12.75" x14ac:dyDescent="0.2">
      <c r="C429" s="19"/>
      <c r="L429" s="19"/>
    </row>
    <row r="430" spans="3:12" ht="12.75" x14ac:dyDescent="0.2">
      <c r="C430" s="19"/>
      <c r="L430" s="19"/>
    </row>
    <row r="431" spans="3:12" ht="12.75" x14ac:dyDescent="0.2">
      <c r="C431" s="19"/>
      <c r="L431" s="19"/>
    </row>
    <row r="432" spans="3:12" ht="12.75" x14ac:dyDescent="0.2">
      <c r="C432" s="19"/>
      <c r="L432" s="19"/>
    </row>
    <row r="433" spans="3:12" ht="12.75" x14ac:dyDescent="0.2">
      <c r="C433" s="19"/>
      <c r="L433" s="19"/>
    </row>
    <row r="434" spans="3:12" ht="12.75" x14ac:dyDescent="0.2">
      <c r="C434" s="19"/>
      <c r="L434" s="19"/>
    </row>
    <row r="435" spans="3:12" ht="12.75" x14ac:dyDescent="0.2">
      <c r="C435" s="19"/>
      <c r="L435" s="19"/>
    </row>
    <row r="436" spans="3:12" ht="12.75" x14ac:dyDescent="0.2">
      <c r="C436" s="19"/>
      <c r="L436" s="19"/>
    </row>
    <row r="437" spans="3:12" ht="12.75" x14ac:dyDescent="0.2">
      <c r="C437" s="19"/>
      <c r="L437" s="19"/>
    </row>
    <row r="438" spans="3:12" ht="12.75" x14ac:dyDescent="0.2">
      <c r="C438" s="19"/>
      <c r="L438" s="19"/>
    </row>
    <row r="439" spans="3:12" ht="12.75" x14ac:dyDescent="0.2">
      <c r="C439" s="19"/>
      <c r="L439" s="19"/>
    </row>
    <row r="440" spans="3:12" ht="12.75" x14ac:dyDescent="0.2">
      <c r="C440" s="19"/>
      <c r="L440" s="19"/>
    </row>
    <row r="441" spans="3:12" ht="12.75" x14ac:dyDescent="0.2">
      <c r="C441" s="19"/>
      <c r="L441" s="19"/>
    </row>
    <row r="442" spans="3:12" ht="12.75" x14ac:dyDescent="0.2">
      <c r="C442" s="19"/>
      <c r="L442" s="19"/>
    </row>
    <row r="443" spans="3:12" ht="12.75" x14ac:dyDescent="0.2">
      <c r="C443" s="19"/>
      <c r="L443" s="19"/>
    </row>
    <row r="444" spans="3:12" ht="12.75" x14ac:dyDescent="0.2">
      <c r="C444" s="19"/>
      <c r="L444" s="19"/>
    </row>
    <row r="445" spans="3:12" ht="12.75" x14ac:dyDescent="0.2">
      <c r="C445" s="19"/>
      <c r="L445" s="19"/>
    </row>
    <row r="446" spans="3:12" ht="12.75" x14ac:dyDescent="0.2">
      <c r="C446" s="19"/>
      <c r="L446" s="19"/>
    </row>
    <row r="447" spans="3:12" ht="12.75" x14ac:dyDescent="0.2">
      <c r="C447" s="19"/>
      <c r="L447" s="19"/>
    </row>
    <row r="448" spans="3:12" ht="12.75" x14ac:dyDescent="0.2">
      <c r="C448" s="19"/>
      <c r="L448" s="19"/>
    </row>
    <row r="449" spans="3:12" ht="12.75" x14ac:dyDescent="0.2">
      <c r="C449" s="19"/>
      <c r="L449" s="19"/>
    </row>
    <row r="450" spans="3:12" ht="12.75" x14ac:dyDescent="0.2">
      <c r="C450" s="19"/>
      <c r="L450" s="19"/>
    </row>
    <row r="451" spans="3:12" ht="12.75" x14ac:dyDescent="0.2">
      <c r="C451" s="19"/>
      <c r="L451" s="19"/>
    </row>
    <row r="452" spans="3:12" ht="12.75" x14ac:dyDescent="0.2">
      <c r="C452" s="19"/>
      <c r="L452" s="19"/>
    </row>
    <row r="453" spans="3:12" ht="12.75" x14ac:dyDescent="0.2">
      <c r="C453" s="19"/>
      <c r="L453" s="19"/>
    </row>
    <row r="454" spans="3:12" ht="12.75" x14ac:dyDescent="0.2">
      <c r="C454" s="19"/>
      <c r="L454" s="19"/>
    </row>
    <row r="455" spans="3:12" ht="12.75" x14ac:dyDescent="0.2">
      <c r="C455" s="19"/>
      <c r="L455" s="19"/>
    </row>
    <row r="456" spans="3:12" ht="12.75" x14ac:dyDescent="0.2">
      <c r="C456" s="19"/>
      <c r="L456" s="19"/>
    </row>
    <row r="457" spans="3:12" ht="12.75" x14ac:dyDescent="0.2">
      <c r="C457" s="19"/>
      <c r="L457" s="19"/>
    </row>
    <row r="458" spans="3:12" ht="12.75" x14ac:dyDescent="0.2">
      <c r="C458" s="19"/>
      <c r="L458" s="19"/>
    </row>
    <row r="459" spans="3:12" ht="12.75" x14ac:dyDescent="0.2">
      <c r="C459" s="19"/>
      <c r="L459" s="19"/>
    </row>
    <row r="460" spans="3:12" ht="12.75" x14ac:dyDescent="0.2">
      <c r="C460" s="19"/>
      <c r="L460" s="19"/>
    </row>
    <row r="461" spans="3:12" ht="12.75" x14ac:dyDescent="0.2">
      <c r="C461" s="19"/>
      <c r="L461" s="19"/>
    </row>
    <row r="462" spans="3:12" ht="12.75" x14ac:dyDescent="0.2">
      <c r="C462" s="19"/>
      <c r="L462" s="19"/>
    </row>
    <row r="463" spans="3:12" ht="12.75" x14ac:dyDescent="0.2">
      <c r="C463" s="19"/>
      <c r="L463" s="19"/>
    </row>
    <row r="464" spans="3:12" ht="12.75" x14ac:dyDescent="0.2">
      <c r="C464" s="19"/>
      <c r="L464" s="19"/>
    </row>
    <row r="465" spans="3:12" ht="12.75" x14ac:dyDescent="0.2">
      <c r="C465" s="19"/>
      <c r="L465" s="19"/>
    </row>
    <row r="466" spans="3:12" ht="12.75" x14ac:dyDescent="0.2">
      <c r="C466" s="19"/>
      <c r="L466" s="19"/>
    </row>
    <row r="467" spans="3:12" ht="12.75" x14ac:dyDescent="0.2">
      <c r="C467" s="19"/>
      <c r="L467" s="19"/>
    </row>
    <row r="468" spans="3:12" ht="12.75" x14ac:dyDescent="0.2">
      <c r="C468" s="19"/>
      <c r="L468" s="19"/>
    </row>
    <row r="469" spans="3:12" ht="12.75" x14ac:dyDescent="0.2">
      <c r="C469" s="19"/>
      <c r="L469" s="19"/>
    </row>
    <row r="470" spans="3:12" ht="12.75" x14ac:dyDescent="0.2">
      <c r="C470" s="19"/>
      <c r="L470" s="19"/>
    </row>
    <row r="471" spans="3:12" ht="12.75" x14ac:dyDescent="0.2">
      <c r="C471" s="19"/>
      <c r="L471" s="19"/>
    </row>
    <row r="472" spans="3:12" ht="12.75" x14ac:dyDescent="0.2">
      <c r="C472" s="19"/>
      <c r="L472" s="19"/>
    </row>
    <row r="473" spans="3:12" ht="12.75" x14ac:dyDescent="0.2">
      <c r="C473" s="19"/>
      <c r="L473" s="19"/>
    </row>
    <row r="474" spans="3:12" ht="12.75" x14ac:dyDescent="0.2">
      <c r="C474" s="19"/>
      <c r="L474" s="19"/>
    </row>
    <row r="475" spans="3:12" ht="12.75" x14ac:dyDescent="0.2">
      <c r="C475" s="19"/>
      <c r="L475" s="19"/>
    </row>
    <row r="476" spans="3:12" ht="12.75" x14ac:dyDescent="0.2">
      <c r="C476" s="19"/>
      <c r="L476" s="19"/>
    </row>
    <row r="477" spans="3:12" ht="12.75" x14ac:dyDescent="0.2">
      <c r="C477" s="19"/>
      <c r="L477" s="19"/>
    </row>
    <row r="478" spans="3:12" ht="12.75" x14ac:dyDescent="0.2">
      <c r="C478" s="19"/>
      <c r="L478" s="19"/>
    </row>
    <row r="479" spans="3:12" ht="12.75" x14ac:dyDescent="0.2">
      <c r="C479" s="19"/>
      <c r="L479" s="19"/>
    </row>
    <row r="480" spans="3:12" ht="12.75" x14ac:dyDescent="0.2">
      <c r="C480" s="19"/>
      <c r="L480" s="19"/>
    </row>
    <row r="481" spans="3:12" ht="12.75" x14ac:dyDescent="0.2">
      <c r="C481" s="19"/>
      <c r="L481" s="19"/>
    </row>
    <row r="482" spans="3:12" ht="12.75" x14ac:dyDescent="0.2">
      <c r="C482" s="19"/>
      <c r="L482" s="19"/>
    </row>
    <row r="483" spans="3:12" ht="12.75" x14ac:dyDescent="0.2">
      <c r="C483" s="19"/>
      <c r="L483" s="19"/>
    </row>
    <row r="484" spans="3:12" ht="12.75" x14ac:dyDescent="0.2">
      <c r="C484" s="19"/>
      <c r="L484" s="19"/>
    </row>
    <row r="485" spans="3:12" ht="12.75" x14ac:dyDescent="0.2">
      <c r="C485" s="19"/>
      <c r="L485" s="19"/>
    </row>
    <row r="486" spans="3:12" ht="12.75" x14ac:dyDescent="0.2">
      <c r="C486" s="19"/>
      <c r="L486" s="19"/>
    </row>
    <row r="487" spans="3:12" ht="12.75" x14ac:dyDescent="0.2">
      <c r="C487" s="19"/>
      <c r="L487" s="19"/>
    </row>
    <row r="488" spans="3:12" ht="12.75" x14ac:dyDescent="0.2">
      <c r="C488" s="19"/>
      <c r="L488" s="19"/>
    </row>
    <row r="489" spans="3:12" ht="12.75" x14ac:dyDescent="0.2">
      <c r="C489" s="19"/>
      <c r="L489" s="19"/>
    </row>
    <row r="490" spans="3:12" ht="12.75" x14ac:dyDescent="0.2">
      <c r="C490" s="19"/>
      <c r="L490" s="19"/>
    </row>
    <row r="491" spans="3:12" ht="12.75" x14ac:dyDescent="0.2">
      <c r="C491" s="19"/>
      <c r="L491" s="19"/>
    </row>
    <row r="492" spans="3:12" ht="12.75" x14ac:dyDescent="0.2">
      <c r="C492" s="19"/>
      <c r="L492" s="19"/>
    </row>
    <row r="493" spans="3:12" ht="12.75" x14ac:dyDescent="0.2">
      <c r="C493" s="19"/>
      <c r="L493" s="19"/>
    </row>
    <row r="494" spans="3:12" ht="12.75" x14ac:dyDescent="0.2">
      <c r="C494" s="19"/>
      <c r="L494" s="19"/>
    </row>
    <row r="495" spans="3:12" ht="12.75" x14ac:dyDescent="0.2">
      <c r="C495" s="19"/>
      <c r="L495" s="19"/>
    </row>
    <row r="496" spans="3:12" ht="12.75" x14ac:dyDescent="0.2">
      <c r="C496" s="19"/>
      <c r="L496" s="19"/>
    </row>
    <row r="497" spans="3:12" ht="12.75" x14ac:dyDescent="0.2">
      <c r="C497" s="19"/>
      <c r="L497" s="19"/>
    </row>
    <row r="498" spans="3:12" ht="12.75" x14ac:dyDescent="0.2">
      <c r="C498" s="19"/>
      <c r="L498" s="19"/>
    </row>
    <row r="499" spans="3:12" ht="12.75" x14ac:dyDescent="0.2">
      <c r="C499" s="19"/>
      <c r="L499" s="19"/>
    </row>
    <row r="500" spans="3:12" ht="12.75" x14ac:dyDescent="0.2">
      <c r="C500" s="19"/>
      <c r="L500" s="19"/>
    </row>
    <row r="501" spans="3:12" ht="12.75" x14ac:dyDescent="0.2">
      <c r="C501" s="19"/>
      <c r="L501" s="19"/>
    </row>
    <row r="502" spans="3:12" ht="12.75" x14ac:dyDescent="0.2">
      <c r="C502" s="19"/>
      <c r="L502" s="19"/>
    </row>
    <row r="503" spans="3:12" ht="12.75" x14ac:dyDescent="0.2">
      <c r="C503" s="19"/>
      <c r="L503" s="19"/>
    </row>
    <row r="504" spans="3:12" ht="12.75" x14ac:dyDescent="0.2">
      <c r="C504" s="19"/>
      <c r="L504" s="19"/>
    </row>
    <row r="505" spans="3:12" ht="12.75" x14ac:dyDescent="0.2">
      <c r="C505" s="19"/>
      <c r="L505" s="19"/>
    </row>
    <row r="506" spans="3:12" ht="12.75" x14ac:dyDescent="0.2">
      <c r="C506" s="19"/>
      <c r="L506" s="19"/>
    </row>
    <row r="507" spans="3:12" ht="12.75" x14ac:dyDescent="0.2">
      <c r="C507" s="19"/>
      <c r="L507" s="19"/>
    </row>
    <row r="508" spans="3:12" ht="12.75" x14ac:dyDescent="0.2">
      <c r="C508" s="19"/>
      <c r="L508" s="19"/>
    </row>
    <row r="509" spans="3:12" ht="12.75" x14ac:dyDescent="0.2">
      <c r="C509" s="19"/>
      <c r="L509" s="19"/>
    </row>
    <row r="510" spans="3:12" ht="12.75" x14ac:dyDescent="0.2">
      <c r="C510" s="19"/>
      <c r="L510" s="19"/>
    </row>
    <row r="511" spans="3:12" ht="12.75" x14ac:dyDescent="0.2">
      <c r="C511" s="19"/>
      <c r="L511" s="19"/>
    </row>
    <row r="512" spans="3:12" ht="12.75" x14ac:dyDescent="0.2">
      <c r="C512" s="19"/>
      <c r="L512" s="19"/>
    </row>
    <row r="513" spans="3:12" ht="12.75" x14ac:dyDescent="0.2">
      <c r="C513" s="19"/>
      <c r="L513" s="19"/>
    </row>
    <row r="514" spans="3:12" ht="12.75" x14ac:dyDescent="0.2">
      <c r="C514" s="19"/>
      <c r="L514" s="19"/>
    </row>
    <row r="515" spans="3:12" ht="12.75" x14ac:dyDescent="0.2">
      <c r="C515" s="19"/>
      <c r="L515" s="19"/>
    </row>
    <row r="516" spans="3:12" ht="12.75" x14ac:dyDescent="0.2">
      <c r="C516" s="19"/>
      <c r="L516" s="19"/>
    </row>
    <row r="517" spans="3:12" ht="12.75" x14ac:dyDescent="0.2">
      <c r="C517" s="19"/>
      <c r="L517" s="19"/>
    </row>
    <row r="518" spans="3:12" ht="12.75" x14ac:dyDescent="0.2">
      <c r="C518" s="19"/>
      <c r="L518" s="19"/>
    </row>
    <row r="519" spans="3:12" ht="12.75" x14ac:dyDescent="0.2">
      <c r="C519" s="19"/>
      <c r="L519" s="19"/>
    </row>
    <row r="520" spans="3:12" ht="12.75" x14ac:dyDescent="0.2">
      <c r="C520" s="19"/>
      <c r="L520" s="19"/>
    </row>
    <row r="521" spans="3:12" ht="12.75" x14ac:dyDescent="0.2">
      <c r="C521" s="19"/>
      <c r="L521" s="19"/>
    </row>
    <row r="522" spans="3:12" ht="12.75" x14ac:dyDescent="0.2">
      <c r="C522" s="19"/>
      <c r="L522" s="19"/>
    </row>
    <row r="523" spans="3:12" ht="12.75" x14ac:dyDescent="0.2">
      <c r="C523" s="19"/>
      <c r="L523" s="19"/>
    </row>
    <row r="524" spans="3:12" ht="12.75" x14ac:dyDescent="0.2">
      <c r="C524" s="19"/>
      <c r="L524" s="19"/>
    </row>
    <row r="525" spans="3:12" ht="12.75" x14ac:dyDescent="0.2">
      <c r="C525" s="19"/>
      <c r="L525" s="19"/>
    </row>
    <row r="526" spans="3:12" ht="12.75" x14ac:dyDescent="0.2">
      <c r="C526" s="19"/>
      <c r="L526" s="19"/>
    </row>
    <row r="527" spans="3:12" ht="12.75" x14ac:dyDescent="0.2">
      <c r="C527" s="19"/>
      <c r="L527" s="19"/>
    </row>
    <row r="528" spans="3:12" ht="12.75" x14ac:dyDescent="0.2">
      <c r="C528" s="19"/>
      <c r="L528" s="19"/>
    </row>
    <row r="529" spans="3:12" ht="12.75" x14ac:dyDescent="0.2">
      <c r="C529" s="19"/>
      <c r="L529" s="19"/>
    </row>
    <row r="530" spans="3:12" ht="12.75" x14ac:dyDescent="0.2">
      <c r="C530" s="19"/>
      <c r="L530" s="19"/>
    </row>
    <row r="531" spans="3:12" ht="12.75" x14ac:dyDescent="0.2">
      <c r="C531" s="19"/>
      <c r="L531" s="19"/>
    </row>
    <row r="532" spans="3:12" ht="12.75" x14ac:dyDescent="0.2">
      <c r="C532" s="19"/>
      <c r="L532" s="19"/>
    </row>
    <row r="533" spans="3:12" ht="12.75" x14ac:dyDescent="0.2">
      <c r="C533" s="19"/>
      <c r="L533" s="19"/>
    </row>
    <row r="534" spans="3:12" ht="12.75" x14ac:dyDescent="0.2">
      <c r="C534" s="19"/>
      <c r="L534" s="19"/>
    </row>
    <row r="535" spans="3:12" ht="12.75" x14ac:dyDescent="0.2">
      <c r="C535" s="19"/>
      <c r="L535" s="19"/>
    </row>
    <row r="536" spans="3:12" ht="12.75" x14ac:dyDescent="0.2">
      <c r="C536" s="19"/>
      <c r="L536" s="19"/>
    </row>
    <row r="537" spans="3:12" ht="12.75" x14ac:dyDescent="0.2">
      <c r="C537" s="19"/>
      <c r="L537" s="19"/>
    </row>
    <row r="538" spans="3:12" ht="12.75" x14ac:dyDescent="0.2">
      <c r="C538" s="19"/>
      <c r="L538" s="19"/>
    </row>
    <row r="539" spans="3:12" ht="12.75" x14ac:dyDescent="0.2">
      <c r="C539" s="19"/>
      <c r="L539" s="19"/>
    </row>
    <row r="540" spans="3:12" ht="12.75" x14ac:dyDescent="0.2">
      <c r="C540" s="19"/>
      <c r="L540" s="19"/>
    </row>
    <row r="541" spans="3:12" ht="12.75" x14ac:dyDescent="0.2">
      <c r="C541" s="19"/>
      <c r="L541" s="19"/>
    </row>
    <row r="542" spans="3:12" ht="12.75" x14ac:dyDescent="0.2">
      <c r="C542" s="19"/>
      <c r="L542" s="19"/>
    </row>
    <row r="543" spans="3:12" ht="12.75" x14ac:dyDescent="0.2">
      <c r="C543" s="19"/>
      <c r="L543" s="19"/>
    </row>
    <row r="544" spans="3:12" ht="12.75" x14ac:dyDescent="0.2">
      <c r="C544" s="19"/>
      <c r="L544" s="19"/>
    </row>
    <row r="545" spans="3:12" ht="12.75" x14ac:dyDescent="0.2">
      <c r="C545" s="19"/>
      <c r="L545" s="19"/>
    </row>
    <row r="546" spans="3:12" ht="12.75" x14ac:dyDescent="0.2">
      <c r="C546" s="19"/>
      <c r="L546" s="19"/>
    </row>
    <row r="547" spans="3:12" ht="12.75" x14ac:dyDescent="0.2">
      <c r="C547" s="19"/>
      <c r="L547" s="19"/>
    </row>
    <row r="548" spans="3:12" ht="12.75" x14ac:dyDescent="0.2">
      <c r="C548" s="19"/>
      <c r="L548" s="19"/>
    </row>
    <row r="549" spans="3:12" ht="12.75" x14ac:dyDescent="0.2">
      <c r="C549" s="19"/>
      <c r="L549" s="19"/>
    </row>
    <row r="550" spans="3:12" ht="12.75" x14ac:dyDescent="0.2">
      <c r="C550" s="19"/>
      <c r="L550" s="19"/>
    </row>
    <row r="551" spans="3:12" ht="12.75" x14ac:dyDescent="0.2">
      <c r="C551" s="19"/>
      <c r="L551" s="19"/>
    </row>
    <row r="552" spans="3:12" ht="12.75" x14ac:dyDescent="0.2">
      <c r="C552" s="19"/>
      <c r="L552" s="19"/>
    </row>
    <row r="553" spans="3:12" ht="12.75" x14ac:dyDescent="0.2">
      <c r="C553" s="19"/>
      <c r="L553" s="19"/>
    </row>
    <row r="554" spans="3:12" ht="12.75" x14ac:dyDescent="0.2">
      <c r="C554" s="19"/>
      <c r="L554" s="19"/>
    </row>
    <row r="555" spans="3:12" ht="12.75" x14ac:dyDescent="0.2">
      <c r="C555" s="19"/>
      <c r="L555" s="19"/>
    </row>
    <row r="556" spans="3:12" ht="12.75" x14ac:dyDescent="0.2">
      <c r="C556" s="19"/>
      <c r="L556" s="19"/>
    </row>
    <row r="557" spans="3:12" ht="12.75" x14ac:dyDescent="0.2">
      <c r="C557" s="19"/>
      <c r="L557" s="19"/>
    </row>
    <row r="558" spans="3:12" ht="12.75" x14ac:dyDescent="0.2">
      <c r="C558" s="19"/>
      <c r="L558" s="19"/>
    </row>
    <row r="559" spans="3:12" ht="12.75" x14ac:dyDescent="0.2">
      <c r="C559" s="19"/>
      <c r="L559" s="19"/>
    </row>
    <row r="560" spans="3:12" ht="12.75" x14ac:dyDescent="0.2">
      <c r="C560" s="19"/>
      <c r="L560" s="19"/>
    </row>
    <row r="561" spans="3:12" ht="12.75" x14ac:dyDescent="0.2">
      <c r="C561" s="19"/>
      <c r="L561" s="19"/>
    </row>
    <row r="562" spans="3:12" ht="12.75" x14ac:dyDescent="0.2">
      <c r="C562" s="19"/>
      <c r="L562" s="19"/>
    </row>
    <row r="563" spans="3:12" ht="12.75" x14ac:dyDescent="0.2">
      <c r="C563" s="19"/>
      <c r="L563" s="19"/>
    </row>
    <row r="564" spans="3:12" ht="12.75" x14ac:dyDescent="0.2">
      <c r="C564" s="19"/>
      <c r="L564" s="19"/>
    </row>
    <row r="565" spans="3:12" ht="12.75" x14ac:dyDescent="0.2">
      <c r="C565" s="19"/>
      <c r="L565" s="19"/>
    </row>
    <row r="566" spans="3:12" ht="12.75" x14ac:dyDescent="0.2">
      <c r="C566" s="19"/>
      <c r="L566" s="19"/>
    </row>
    <row r="567" spans="3:12" ht="12.75" x14ac:dyDescent="0.2">
      <c r="C567" s="19"/>
      <c r="L567" s="19"/>
    </row>
    <row r="568" spans="3:12" ht="12.75" x14ac:dyDescent="0.2">
      <c r="C568" s="19"/>
      <c r="L568" s="19"/>
    </row>
    <row r="569" spans="3:12" ht="12.75" x14ac:dyDescent="0.2">
      <c r="C569" s="19"/>
      <c r="L569" s="19"/>
    </row>
    <row r="570" spans="3:12" ht="12.75" x14ac:dyDescent="0.2">
      <c r="C570" s="19"/>
      <c r="L570" s="19"/>
    </row>
    <row r="571" spans="3:12" ht="12.75" x14ac:dyDescent="0.2">
      <c r="C571" s="19"/>
      <c r="L571" s="19"/>
    </row>
    <row r="572" spans="3:12" ht="12.75" x14ac:dyDescent="0.2">
      <c r="C572" s="19"/>
      <c r="L572" s="19"/>
    </row>
    <row r="573" spans="3:12" ht="12.75" x14ac:dyDescent="0.2">
      <c r="C573" s="19"/>
      <c r="L573" s="19"/>
    </row>
    <row r="574" spans="3:12" ht="12.75" x14ac:dyDescent="0.2">
      <c r="C574" s="19"/>
      <c r="L574" s="19"/>
    </row>
    <row r="575" spans="3:12" ht="12.75" x14ac:dyDescent="0.2">
      <c r="C575" s="19"/>
      <c r="L575" s="19"/>
    </row>
    <row r="576" spans="3:12" ht="12.75" x14ac:dyDescent="0.2">
      <c r="C576" s="19"/>
      <c r="L576" s="19"/>
    </row>
    <row r="577" spans="3:12" ht="12.75" x14ac:dyDescent="0.2">
      <c r="C577" s="19"/>
      <c r="L577" s="19"/>
    </row>
    <row r="578" spans="3:12" ht="12.75" x14ac:dyDescent="0.2">
      <c r="C578" s="19"/>
      <c r="L578" s="19"/>
    </row>
    <row r="579" spans="3:12" ht="12.75" x14ac:dyDescent="0.2">
      <c r="C579" s="19"/>
      <c r="L579" s="19"/>
    </row>
    <row r="580" spans="3:12" ht="12.75" x14ac:dyDescent="0.2">
      <c r="C580" s="19"/>
      <c r="L580" s="19"/>
    </row>
    <row r="581" spans="3:12" ht="12.75" x14ac:dyDescent="0.2">
      <c r="C581" s="19"/>
      <c r="L581" s="19"/>
    </row>
    <row r="582" spans="3:12" ht="12.75" x14ac:dyDescent="0.2">
      <c r="C582" s="19"/>
      <c r="L582" s="19"/>
    </row>
    <row r="583" spans="3:12" ht="12.75" x14ac:dyDescent="0.2">
      <c r="C583" s="19"/>
      <c r="L583" s="19"/>
    </row>
    <row r="584" spans="3:12" ht="12.75" x14ac:dyDescent="0.2">
      <c r="C584" s="19"/>
      <c r="L584" s="19"/>
    </row>
    <row r="585" spans="3:12" ht="12.75" x14ac:dyDescent="0.2">
      <c r="C585" s="19"/>
      <c r="L585" s="19"/>
    </row>
    <row r="586" spans="3:12" ht="12.75" x14ac:dyDescent="0.2">
      <c r="C586" s="19"/>
      <c r="L586" s="19"/>
    </row>
    <row r="587" spans="3:12" ht="12.75" x14ac:dyDescent="0.2">
      <c r="C587" s="19"/>
      <c r="L587" s="19"/>
    </row>
    <row r="588" spans="3:12" ht="12.75" x14ac:dyDescent="0.2">
      <c r="C588" s="19"/>
      <c r="L588" s="19"/>
    </row>
    <row r="589" spans="3:12" ht="12.75" x14ac:dyDescent="0.2">
      <c r="C589" s="19"/>
      <c r="L589" s="19"/>
    </row>
    <row r="590" spans="3:12" ht="12.75" x14ac:dyDescent="0.2">
      <c r="C590" s="19"/>
      <c r="L590" s="19"/>
    </row>
    <row r="591" spans="3:12" ht="12.75" x14ac:dyDescent="0.2">
      <c r="C591" s="19"/>
      <c r="L591" s="19"/>
    </row>
    <row r="592" spans="3:12" ht="12.75" x14ac:dyDescent="0.2">
      <c r="C592" s="19"/>
      <c r="L592" s="19"/>
    </row>
    <row r="593" spans="3:12" ht="12.75" x14ac:dyDescent="0.2">
      <c r="C593" s="19"/>
      <c r="L593" s="19"/>
    </row>
    <row r="594" spans="3:12" ht="12.75" x14ac:dyDescent="0.2">
      <c r="C594" s="19"/>
      <c r="L594" s="19"/>
    </row>
    <row r="595" spans="3:12" ht="12.75" x14ac:dyDescent="0.2">
      <c r="C595" s="19"/>
      <c r="L595" s="19"/>
    </row>
    <row r="596" spans="3:12" ht="12.75" x14ac:dyDescent="0.2">
      <c r="C596" s="19"/>
      <c r="L596" s="19"/>
    </row>
    <row r="597" spans="3:12" ht="12.75" x14ac:dyDescent="0.2">
      <c r="C597" s="19"/>
      <c r="L597" s="19"/>
    </row>
    <row r="598" spans="3:12" ht="12.75" x14ac:dyDescent="0.2">
      <c r="C598" s="19"/>
      <c r="L598" s="19"/>
    </row>
    <row r="599" spans="3:12" ht="12.75" x14ac:dyDescent="0.2">
      <c r="C599" s="19"/>
      <c r="L599" s="19"/>
    </row>
    <row r="600" spans="3:12" ht="12.75" x14ac:dyDescent="0.2">
      <c r="C600" s="19"/>
      <c r="L600" s="19"/>
    </row>
    <row r="601" spans="3:12" ht="12.75" x14ac:dyDescent="0.2">
      <c r="C601" s="19"/>
      <c r="L601" s="19"/>
    </row>
    <row r="602" spans="3:12" ht="12.75" x14ac:dyDescent="0.2">
      <c r="C602" s="19"/>
      <c r="L602" s="19"/>
    </row>
    <row r="603" spans="3:12" ht="12.75" x14ac:dyDescent="0.2">
      <c r="C603" s="19"/>
      <c r="L603" s="19"/>
    </row>
    <row r="604" spans="3:12" ht="12.75" x14ac:dyDescent="0.2">
      <c r="C604" s="19"/>
      <c r="L604" s="19"/>
    </row>
    <row r="605" spans="3:12" ht="12.75" x14ac:dyDescent="0.2">
      <c r="C605" s="19"/>
      <c r="L605" s="19"/>
    </row>
    <row r="606" spans="3:12" ht="12.75" x14ac:dyDescent="0.2">
      <c r="C606" s="19"/>
      <c r="L606" s="19"/>
    </row>
    <row r="607" spans="3:12" ht="12.75" x14ac:dyDescent="0.2">
      <c r="C607" s="19"/>
      <c r="L607" s="19"/>
    </row>
    <row r="608" spans="3:12" ht="12.75" x14ac:dyDescent="0.2">
      <c r="C608" s="19"/>
      <c r="L608" s="19"/>
    </row>
    <row r="609" spans="3:12" ht="12.75" x14ac:dyDescent="0.2">
      <c r="C609" s="19"/>
      <c r="L609" s="19"/>
    </row>
    <row r="610" spans="3:12" ht="12.75" x14ac:dyDescent="0.2">
      <c r="C610" s="19"/>
      <c r="L610" s="19"/>
    </row>
    <row r="611" spans="3:12" ht="12.75" x14ac:dyDescent="0.2">
      <c r="C611" s="19"/>
      <c r="L611" s="19"/>
    </row>
    <row r="612" spans="3:12" ht="12.75" x14ac:dyDescent="0.2">
      <c r="C612" s="19"/>
      <c r="L612" s="19"/>
    </row>
    <row r="613" spans="3:12" ht="12.75" x14ac:dyDescent="0.2">
      <c r="C613" s="19"/>
      <c r="L613" s="19"/>
    </row>
    <row r="614" spans="3:12" ht="12.75" x14ac:dyDescent="0.2">
      <c r="C614" s="19"/>
      <c r="L614" s="19"/>
    </row>
    <row r="615" spans="3:12" ht="12.75" x14ac:dyDescent="0.2">
      <c r="C615" s="19"/>
      <c r="L615" s="19"/>
    </row>
    <row r="616" spans="3:12" ht="12.75" x14ac:dyDescent="0.2">
      <c r="C616" s="19"/>
      <c r="L616" s="19"/>
    </row>
    <row r="617" spans="3:12" ht="12.75" x14ac:dyDescent="0.2">
      <c r="C617" s="19"/>
      <c r="L617" s="19"/>
    </row>
    <row r="618" spans="3:12" ht="12.75" x14ac:dyDescent="0.2">
      <c r="C618" s="19"/>
      <c r="L618" s="19"/>
    </row>
    <row r="619" spans="3:12" ht="12.75" x14ac:dyDescent="0.2">
      <c r="C619" s="19"/>
      <c r="L619" s="19"/>
    </row>
    <row r="620" spans="3:12" ht="12.75" x14ac:dyDescent="0.2">
      <c r="C620" s="19"/>
      <c r="L620" s="19"/>
    </row>
    <row r="621" spans="3:12" ht="12.75" x14ac:dyDescent="0.2">
      <c r="C621" s="19"/>
      <c r="L621" s="19"/>
    </row>
    <row r="622" spans="3:12" ht="12.75" x14ac:dyDescent="0.2">
      <c r="C622" s="19"/>
      <c r="L622" s="19"/>
    </row>
    <row r="623" spans="3:12" ht="12.75" x14ac:dyDescent="0.2">
      <c r="C623" s="19"/>
      <c r="L623" s="19"/>
    </row>
    <row r="624" spans="3:12" ht="12.75" x14ac:dyDescent="0.2">
      <c r="C624" s="19"/>
      <c r="L624" s="19"/>
    </row>
    <row r="625" spans="3:12" ht="12.75" x14ac:dyDescent="0.2">
      <c r="C625" s="19"/>
      <c r="L625" s="19"/>
    </row>
    <row r="626" spans="3:12" ht="12.75" x14ac:dyDescent="0.2">
      <c r="C626" s="19"/>
      <c r="L626" s="19"/>
    </row>
    <row r="627" spans="3:12" ht="12.75" x14ac:dyDescent="0.2">
      <c r="C627" s="19"/>
      <c r="L627" s="19"/>
    </row>
    <row r="628" spans="3:12" ht="12.75" x14ac:dyDescent="0.2">
      <c r="C628" s="19"/>
      <c r="L628" s="19"/>
    </row>
    <row r="629" spans="3:12" ht="12.75" x14ac:dyDescent="0.2">
      <c r="C629" s="19"/>
      <c r="L629" s="19"/>
    </row>
    <row r="630" spans="3:12" ht="12.75" x14ac:dyDescent="0.2">
      <c r="C630" s="19"/>
      <c r="L630" s="19"/>
    </row>
    <row r="631" spans="3:12" ht="12.75" x14ac:dyDescent="0.2">
      <c r="C631" s="19"/>
      <c r="L631" s="19"/>
    </row>
    <row r="632" spans="3:12" ht="12.75" x14ac:dyDescent="0.2">
      <c r="C632" s="19"/>
      <c r="L632" s="19"/>
    </row>
    <row r="633" spans="3:12" ht="12.75" x14ac:dyDescent="0.2">
      <c r="C633" s="19"/>
      <c r="L633" s="19"/>
    </row>
    <row r="634" spans="3:12" ht="12.75" x14ac:dyDescent="0.2">
      <c r="C634" s="19"/>
      <c r="L634" s="19"/>
    </row>
    <row r="635" spans="3:12" ht="12.75" x14ac:dyDescent="0.2">
      <c r="C635" s="19"/>
      <c r="L635" s="19"/>
    </row>
    <row r="636" spans="3:12" ht="12.75" x14ac:dyDescent="0.2">
      <c r="C636" s="19"/>
      <c r="L636" s="19"/>
    </row>
    <row r="637" spans="3:12" ht="12.75" x14ac:dyDescent="0.2">
      <c r="C637" s="19"/>
      <c r="L637" s="19"/>
    </row>
    <row r="638" spans="3:12" ht="12.75" x14ac:dyDescent="0.2">
      <c r="C638" s="19"/>
      <c r="L638" s="19"/>
    </row>
    <row r="639" spans="3:12" ht="12.75" x14ac:dyDescent="0.2">
      <c r="C639" s="19"/>
      <c r="L639" s="19"/>
    </row>
    <row r="640" spans="3:12" ht="12.75" x14ac:dyDescent="0.2">
      <c r="C640" s="19"/>
      <c r="L640" s="19"/>
    </row>
    <row r="641" spans="3:12" ht="12.75" x14ac:dyDescent="0.2">
      <c r="C641" s="19"/>
      <c r="L641" s="19"/>
    </row>
    <row r="642" spans="3:12" ht="12.75" x14ac:dyDescent="0.2">
      <c r="C642" s="19"/>
      <c r="L642" s="19"/>
    </row>
    <row r="643" spans="3:12" ht="12.75" x14ac:dyDescent="0.2">
      <c r="C643" s="19"/>
      <c r="L643" s="19"/>
    </row>
    <row r="644" spans="3:12" ht="12.75" x14ac:dyDescent="0.2">
      <c r="C644" s="19"/>
      <c r="L644" s="19"/>
    </row>
    <row r="645" spans="3:12" ht="12.75" x14ac:dyDescent="0.2">
      <c r="C645" s="19"/>
      <c r="L645" s="19"/>
    </row>
    <row r="646" spans="3:12" ht="12.75" x14ac:dyDescent="0.2">
      <c r="C646" s="19"/>
      <c r="L646" s="19"/>
    </row>
    <row r="647" spans="3:12" ht="12.75" x14ac:dyDescent="0.2">
      <c r="C647" s="19"/>
      <c r="L647" s="19"/>
    </row>
    <row r="648" spans="3:12" ht="12.75" x14ac:dyDescent="0.2">
      <c r="C648" s="19"/>
      <c r="L648" s="19"/>
    </row>
    <row r="649" spans="3:12" ht="12.75" x14ac:dyDescent="0.2">
      <c r="C649" s="19"/>
      <c r="L649" s="19"/>
    </row>
    <row r="650" spans="3:12" ht="12.75" x14ac:dyDescent="0.2">
      <c r="C650" s="19"/>
      <c r="L650" s="19"/>
    </row>
    <row r="651" spans="3:12" ht="12.75" x14ac:dyDescent="0.2">
      <c r="C651" s="19"/>
      <c r="L651" s="19"/>
    </row>
    <row r="652" spans="3:12" ht="12.75" x14ac:dyDescent="0.2">
      <c r="C652" s="19"/>
      <c r="L652" s="19"/>
    </row>
    <row r="653" spans="3:12" ht="12.75" x14ac:dyDescent="0.2">
      <c r="C653" s="19"/>
      <c r="L653" s="19"/>
    </row>
    <row r="654" spans="3:12" ht="12.75" x14ac:dyDescent="0.2">
      <c r="C654" s="19"/>
      <c r="L654" s="19"/>
    </row>
    <row r="655" spans="3:12" ht="12.75" x14ac:dyDescent="0.2">
      <c r="C655" s="19"/>
      <c r="L655" s="19"/>
    </row>
    <row r="656" spans="3:12" ht="12.75" x14ac:dyDescent="0.2">
      <c r="C656" s="19"/>
      <c r="L656" s="19"/>
    </row>
    <row r="657" spans="3:12" ht="12.75" x14ac:dyDescent="0.2">
      <c r="C657" s="19"/>
      <c r="L657" s="19"/>
    </row>
    <row r="658" spans="3:12" ht="12.75" x14ac:dyDescent="0.2">
      <c r="C658" s="19"/>
      <c r="L658" s="19"/>
    </row>
    <row r="659" spans="3:12" ht="12.75" x14ac:dyDescent="0.2">
      <c r="C659" s="19"/>
      <c r="L659" s="19"/>
    </row>
    <row r="660" spans="3:12" ht="12.75" x14ac:dyDescent="0.2">
      <c r="C660" s="19"/>
      <c r="L660" s="19"/>
    </row>
    <row r="661" spans="3:12" ht="12.75" x14ac:dyDescent="0.2">
      <c r="C661" s="19"/>
      <c r="L661" s="19"/>
    </row>
    <row r="662" spans="3:12" ht="12.75" x14ac:dyDescent="0.2">
      <c r="C662" s="19"/>
      <c r="L662" s="19"/>
    </row>
    <row r="663" spans="3:12" ht="12.75" x14ac:dyDescent="0.2">
      <c r="C663" s="19"/>
      <c r="L663" s="19"/>
    </row>
    <row r="664" spans="3:12" ht="12.75" x14ac:dyDescent="0.2">
      <c r="C664" s="19"/>
      <c r="L664" s="19"/>
    </row>
    <row r="665" spans="3:12" ht="12.75" x14ac:dyDescent="0.2">
      <c r="C665" s="19"/>
      <c r="L665" s="19"/>
    </row>
    <row r="666" spans="3:12" ht="12.75" x14ac:dyDescent="0.2">
      <c r="C666" s="19"/>
      <c r="L666" s="19"/>
    </row>
    <row r="667" spans="3:12" ht="12.75" x14ac:dyDescent="0.2">
      <c r="C667" s="19"/>
      <c r="L667" s="19"/>
    </row>
    <row r="668" spans="3:12" ht="12.75" x14ac:dyDescent="0.2">
      <c r="C668" s="19"/>
      <c r="L668" s="19"/>
    </row>
    <row r="669" spans="3:12" ht="12.75" x14ac:dyDescent="0.2">
      <c r="C669" s="19"/>
      <c r="L669" s="19"/>
    </row>
    <row r="670" spans="3:12" ht="12.75" x14ac:dyDescent="0.2">
      <c r="C670" s="19"/>
      <c r="L670" s="19"/>
    </row>
    <row r="671" spans="3:12" ht="12.75" x14ac:dyDescent="0.2">
      <c r="C671" s="19"/>
      <c r="L671" s="19"/>
    </row>
    <row r="672" spans="3:12" ht="12.75" x14ac:dyDescent="0.2">
      <c r="C672" s="19"/>
      <c r="L672" s="19"/>
    </row>
    <row r="673" spans="3:12" ht="12.75" x14ac:dyDescent="0.2">
      <c r="C673" s="19"/>
      <c r="L673" s="19"/>
    </row>
    <row r="674" spans="3:12" ht="12.75" x14ac:dyDescent="0.2">
      <c r="C674" s="19"/>
      <c r="L674" s="19"/>
    </row>
    <row r="675" spans="3:12" ht="12.75" x14ac:dyDescent="0.2">
      <c r="C675" s="19"/>
      <c r="L675" s="19"/>
    </row>
    <row r="676" spans="3:12" ht="12.75" x14ac:dyDescent="0.2">
      <c r="C676" s="19"/>
      <c r="L676" s="19"/>
    </row>
    <row r="677" spans="3:12" ht="12.75" x14ac:dyDescent="0.2">
      <c r="C677" s="19"/>
      <c r="L677" s="19"/>
    </row>
    <row r="678" spans="3:12" ht="12.75" x14ac:dyDescent="0.2">
      <c r="C678" s="19"/>
      <c r="L678" s="19"/>
    </row>
    <row r="679" spans="3:12" ht="12.75" x14ac:dyDescent="0.2">
      <c r="C679" s="19"/>
      <c r="L679" s="19"/>
    </row>
    <row r="680" spans="3:12" ht="12.75" x14ac:dyDescent="0.2">
      <c r="C680" s="19"/>
      <c r="L680" s="19"/>
    </row>
    <row r="681" spans="3:12" ht="12.75" x14ac:dyDescent="0.2">
      <c r="C681" s="19"/>
      <c r="L681" s="19"/>
    </row>
    <row r="682" spans="3:12" ht="12.75" x14ac:dyDescent="0.2">
      <c r="C682" s="19"/>
      <c r="L682" s="19"/>
    </row>
    <row r="683" spans="3:12" ht="12.75" x14ac:dyDescent="0.2">
      <c r="C683" s="19"/>
      <c r="L683" s="19"/>
    </row>
    <row r="684" spans="3:12" ht="12.75" x14ac:dyDescent="0.2">
      <c r="C684" s="19"/>
      <c r="L684" s="19"/>
    </row>
    <row r="685" spans="3:12" ht="12.75" x14ac:dyDescent="0.2">
      <c r="C685" s="19"/>
      <c r="L685" s="19"/>
    </row>
    <row r="686" spans="3:12" ht="12.75" x14ac:dyDescent="0.2">
      <c r="C686" s="19"/>
      <c r="L686" s="19"/>
    </row>
    <row r="687" spans="3:12" ht="12.75" x14ac:dyDescent="0.2">
      <c r="C687" s="19"/>
      <c r="L687" s="19"/>
    </row>
    <row r="688" spans="3:12" ht="12.75" x14ac:dyDescent="0.2">
      <c r="C688" s="19"/>
      <c r="L688" s="19"/>
    </row>
    <row r="689" spans="3:12" ht="12.75" x14ac:dyDescent="0.2">
      <c r="C689" s="19"/>
      <c r="L689" s="19"/>
    </row>
    <row r="690" spans="3:12" ht="12.75" x14ac:dyDescent="0.2">
      <c r="C690" s="19"/>
      <c r="L690" s="19"/>
    </row>
    <row r="691" spans="3:12" ht="12.75" x14ac:dyDescent="0.2">
      <c r="C691" s="19"/>
      <c r="L691" s="19"/>
    </row>
    <row r="692" spans="3:12" ht="12.75" x14ac:dyDescent="0.2">
      <c r="C692" s="19"/>
      <c r="L692" s="19"/>
    </row>
    <row r="693" spans="3:12" ht="12.75" x14ac:dyDescent="0.2">
      <c r="C693" s="19"/>
      <c r="L693" s="19"/>
    </row>
    <row r="694" spans="3:12" ht="12.75" x14ac:dyDescent="0.2">
      <c r="C694" s="19"/>
      <c r="L694" s="19"/>
    </row>
    <row r="695" spans="3:12" ht="12.75" x14ac:dyDescent="0.2">
      <c r="C695" s="19"/>
      <c r="L695" s="19"/>
    </row>
    <row r="696" spans="3:12" ht="12.75" x14ac:dyDescent="0.2">
      <c r="C696" s="19"/>
      <c r="L696" s="19"/>
    </row>
    <row r="697" spans="3:12" ht="12.75" x14ac:dyDescent="0.2">
      <c r="C697" s="19"/>
      <c r="L697" s="19"/>
    </row>
    <row r="698" spans="3:12" ht="12.75" x14ac:dyDescent="0.2">
      <c r="C698" s="19"/>
      <c r="L698" s="19"/>
    </row>
    <row r="699" spans="3:12" ht="12.75" x14ac:dyDescent="0.2">
      <c r="C699" s="19"/>
      <c r="L699" s="19"/>
    </row>
    <row r="700" spans="3:12" ht="12.75" x14ac:dyDescent="0.2">
      <c r="C700" s="19"/>
      <c r="L700" s="19"/>
    </row>
    <row r="701" spans="3:12" ht="12.75" x14ac:dyDescent="0.2">
      <c r="C701" s="19"/>
      <c r="L701" s="19"/>
    </row>
    <row r="702" spans="3:12" ht="12.75" x14ac:dyDescent="0.2">
      <c r="C702" s="19"/>
      <c r="L702" s="19"/>
    </row>
    <row r="703" spans="3:12" ht="12.75" x14ac:dyDescent="0.2">
      <c r="C703" s="19"/>
      <c r="L703" s="19"/>
    </row>
    <row r="704" spans="3:12" ht="12.75" x14ac:dyDescent="0.2">
      <c r="C704" s="19"/>
      <c r="L704" s="19"/>
    </row>
    <row r="705" spans="3:12" ht="12.75" x14ac:dyDescent="0.2">
      <c r="C705" s="19"/>
      <c r="L705" s="19"/>
    </row>
    <row r="706" spans="3:12" ht="12.75" x14ac:dyDescent="0.2">
      <c r="C706" s="19"/>
      <c r="L706" s="19"/>
    </row>
    <row r="707" spans="3:12" ht="12.75" x14ac:dyDescent="0.2">
      <c r="C707" s="19"/>
      <c r="L707" s="19"/>
    </row>
    <row r="708" spans="3:12" ht="12.75" x14ac:dyDescent="0.2">
      <c r="C708" s="19"/>
      <c r="L708" s="19"/>
    </row>
    <row r="709" spans="3:12" ht="12.75" x14ac:dyDescent="0.2">
      <c r="C709" s="19"/>
      <c r="L709" s="19"/>
    </row>
    <row r="710" spans="3:12" ht="12.75" x14ac:dyDescent="0.2">
      <c r="C710" s="19"/>
      <c r="L710" s="19"/>
    </row>
    <row r="711" spans="3:12" ht="12.75" x14ac:dyDescent="0.2">
      <c r="C711" s="19"/>
      <c r="L711" s="19"/>
    </row>
    <row r="712" spans="3:12" ht="12.75" x14ac:dyDescent="0.2">
      <c r="C712" s="19"/>
      <c r="L712" s="19"/>
    </row>
    <row r="713" spans="3:12" ht="12.75" x14ac:dyDescent="0.2">
      <c r="C713" s="19"/>
      <c r="L713" s="19"/>
    </row>
    <row r="714" spans="3:12" ht="12.75" x14ac:dyDescent="0.2">
      <c r="C714" s="19"/>
      <c r="L714" s="19"/>
    </row>
    <row r="715" spans="3:12" ht="12.75" x14ac:dyDescent="0.2">
      <c r="C715" s="19"/>
      <c r="L715" s="19"/>
    </row>
    <row r="716" spans="3:12" ht="12.75" x14ac:dyDescent="0.2">
      <c r="C716" s="19"/>
      <c r="L716" s="19"/>
    </row>
    <row r="717" spans="3:12" ht="12.75" x14ac:dyDescent="0.2">
      <c r="C717" s="19"/>
      <c r="L717" s="19"/>
    </row>
    <row r="718" spans="3:12" ht="12.75" x14ac:dyDescent="0.2">
      <c r="C718" s="19"/>
      <c r="L718" s="19"/>
    </row>
    <row r="719" spans="3:12" ht="12.75" x14ac:dyDescent="0.2">
      <c r="C719" s="19"/>
      <c r="L719" s="19"/>
    </row>
    <row r="720" spans="3:12" ht="12.75" x14ac:dyDescent="0.2">
      <c r="C720" s="19"/>
      <c r="L720" s="19"/>
    </row>
    <row r="721" spans="3:12" ht="12.75" x14ac:dyDescent="0.2">
      <c r="C721" s="19"/>
      <c r="L721" s="19"/>
    </row>
    <row r="722" spans="3:12" ht="12.75" x14ac:dyDescent="0.2">
      <c r="C722" s="19"/>
      <c r="L722" s="19"/>
    </row>
    <row r="723" spans="3:12" ht="12.75" x14ac:dyDescent="0.2">
      <c r="C723" s="19"/>
      <c r="L723" s="19"/>
    </row>
    <row r="724" spans="3:12" ht="12.75" x14ac:dyDescent="0.2">
      <c r="C724" s="19"/>
      <c r="L724" s="19"/>
    </row>
    <row r="725" spans="3:12" ht="12.75" x14ac:dyDescent="0.2">
      <c r="C725" s="19"/>
      <c r="L725" s="19"/>
    </row>
    <row r="726" spans="3:12" ht="12.75" x14ac:dyDescent="0.2">
      <c r="C726" s="19"/>
      <c r="L726" s="19"/>
    </row>
    <row r="727" spans="3:12" ht="12.75" x14ac:dyDescent="0.2">
      <c r="C727" s="19"/>
      <c r="L727" s="19"/>
    </row>
    <row r="728" spans="3:12" ht="12.75" x14ac:dyDescent="0.2">
      <c r="C728" s="19"/>
      <c r="L728" s="19"/>
    </row>
    <row r="729" spans="3:12" ht="12.75" x14ac:dyDescent="0.2">
      <c r="C729" s="19"/>
      <c r="L729" s="19"/>
    </row>
    <row r="730" spans="3:12" ht="12.75" x14ac:dyDescent="0.2">
      <c r="C730" s="19"/>
      <c r="L730" s="19"/>
    </row>
    <row r="731" spans="3:12" ht="12.75" x14ac:dyDescent="0.2">
      <c r="C731" s="19"/>
      <c r="L731" s="19"/>
    </row>
    <row r="732" spans="3:12" ht="12.75" x14ac:dyDescent="0.2">
      <c r="C732" s="19"/>
      <c r="L732" s="19"/>
    </row>
    <row r="733" spans="3:12" ht="12.75" x14ac:dyDescent="0.2">
      <c r="C733" s="19"/>
      <c r="L733" s="19"/>
    </row>
    <row r="734" spans="3:12" ht="12.75" x14ac:dyDescent="0.2">
      <c r="C734" s="19"/>
      <c r="L734" s="19"/>
    </row>
    <row r="735" spans="3:12" ht="12.75" x14ac:dyDescent="0.2">
      <c r="C735" s="19"/>
      <c r="L735" s="19"/>
    </row>
    <row r="736" spans="3:12" ht="12.75" x14ac:dyDescent="0.2">
      <c r="C736" s="19"/>
      <c r="L736" s="19"/>
    </row>
    <row r="737" spans="3:12" ht="12.75" x14ac:dyDescent="0.2">
      <c r="C737" s="19"/>
      <c r="L737" s="19"/>
    </row>
    <row r="738" spans="3:12" ht="12.75" x14ac:dyDescent="0.2">
      <c r="C738" s="19"/>
      <c r="L738" s="19"/>
    </row>
    <row r="739" spans="3:12" ht="12.75" x14ac:dyDescent="0.2">
      <c r="C739" s="19"/>
      <c r="L739" s="19"/>
    </row>
    <row r="740" spans="3:12" ht="12.75" x14ac:dyDescent="0.2">
      <c r="C740" s="19"/>
      <c r="L740" s="19"/>
    </row>
    <row r="741" spans="3:12" ht="12.75" x14ac:dyDescent="0.2">
      <c r="C741" s="19"/>
      <c r="L741" s="19"/>
    </row>
    <row r="742" spans="3:12" ht="12.75" x14ac:dyDescent="0.2">
      <c r="C742" s="19"/>
      <c r="L742" s="19"/>
    </row>
    <row r="743" spans="3:12" ht="12.75" x14ac:dyDescent="0.2">
      <c r="C743" s="19"/>
      <c r="L743" s="19"/>
    </row>
    <row r="744" spans="3:12" ht="12.75" x14ac:dyDescent="0.2">
      <c r="C744" s="19"/>
      <c r="L744" s="19"/>
    </row>
    <row r="745" spans="3:12" ht="12.75" x14ac:dyDescent="0.2">
      <c r="C745" s="19"/>
      <c r="L745" s="19"/>
    </row>
    <row r="746" spans="3:12" ht="12.75" x14ac:dyDescent="0.2">
      <c r="C746" s="19"/>
      <c r="L746" s="19"/>
    </row>
    <row r="747" spans="3:12" ht="12.75" x14ac:dyDescent="0.2">
      <c r="C747" s="19"/>
      <c r="L747" s="19"/>
    </row>
    <row r="748" spans="3:12" ht="12.75" x14ac:dyDescent="0.2">
      <c r="C748" s="19"/>
      <c r="L748" s="19"/>
    </row>
    <row r="749" spans="3:12" ht="12.75" x14ac:dyDescent="0.2">
      <c r="C749" s="19"/>
      <c r="L749" s="19"/>
    </row>
    <row r="750" spans="3:12" ht="12.75" x14ac:dyDescent="0.2">
      <c r="C750" s="19"/>
      <c r="L750" s="19"/>
    </row>
    <row r="751" spans="3:12" ht="12.75" x14ac:dyDescent="0.2">
      <c r="C751" s="19"/>
      <c r="L751" s="19"/>
    </row>
    <row r="752" spans="3:12" ht="12.75" x14ac:dyDescent="0.2">
      <c r="C752" s="19"/>
      <c r="L752" s="19"/>
    </row>
    <row r="753" spans="3:12" ht="12.75" x14ac:dyDescent="0.2">
      <c r="C753" s="19"/>
      <c r="L753" s="19"/>
    </row>
    <row r="754" spans="3:12" ht="12.75" x14ac:dyDescent="0.2">
      <c r="C754" s="19"/>
      <c r="L754" s="19"/>
    </row>
    <row r="755" spans="3:12" ht="12.75" x14ac:dyDescent="0.2">
      <c r="C755" s="19"/>
      <c r="L755" s="19"/>
    </row>
    <row r="756" spans="3:12" ht="12.75" x14ac:dyDescent="0.2">
      <c r="C756" s="19"/>
      <c r="L756" s="19"/>
    </row>
    <row r="757" spans="3:12" ht="12.75" x14ac:dyDescent="0.2">
      <c r="C757" s="19"/>
      <c r="L757" s="19"/>
    </row>
    <row r="758" spans="3:12" ht="12.75" x14ac:dyDescent="0.2">
      <c r="C758" s="19"/>
      <c r="L758" s="19"/>
    </row>
    <row r="759" spans="3:12" ht="12.75" x14ac:dyDescent="0.2">
      <c r="C759" s="19"/>
      <c r="L759" s="19"/>
    </row>
    <row r="760" spans="3:12" ht="12.75" x14ac:dyDescent="0.2">
      <c r="C760" s="19"/>
      <c r="L760" s="19"/>
    </row>
    <row r="761" spans="3:12" ht="12.75" x14ac:dyDescent="0.2">
      <c r="C761" s="19"/>
      <c r="L761" s="19"/>
    </row>
    <row r="762" spans="3:12" ht="12.75" x14ac:dyDescent="0.2">
      <c r="C762" s="19"/>
      <c r="L762" s="19"/>
    </row>
    <row r="763" spans="3:12" ht="12.75" x14ac:dyDescent="0.2">
      <c r="C763" s="19"/>
      <c r="L763" s="19"/>
    </row>
    <row r="764" spans="3:12" ht="12.75" x14ac:dyDescent="0.2">
      <c r="C764" s="19"/>
      <c r="L764" s="19"/>
    </row>
    <row r="765" spans="3:12" ht="12.75" x14ac:dyDescent="0.2">
      <c r="C765" s="19"/>
      <c r="L765" s="19"/>
    </row>
    <row r="766" spans="3:12" ht="12.75" x14ac:dyDescent="0.2">
      <c r="C766" s="19"/>
      <c r="L766" s="19"/>
    </row>
    <row r="767" spans="3:12" ht="12.75" x14ac:dyDescent="0.2">
      <c r="C767" s="19"/>
      <c r="L767" s="19"/>
    </row>
    <row r="768" spans="3:12" ht="12.75" x14ac:dyDescent="0.2">
      <c r="C768" s="19"/>
      <c r="L768" s="19"/>
    </row>
    <row r="769" spans="3:12" ht="12.75" x14ac:dyDescent="0.2">
      <c r="C769" s="19"/>
      <c r="L769" s="19"/>
    </row>
    <row r="770" spans="3:12" ht="12.75" x14ac:dyDescent="0.2">
      <c r="C770" s="19"/>
      <c r="L770" s="19"/>
    </row>
    <row r="771" spans="3:12" ht="12.75" x14ac:dyDescent="0.2">
      <c r="C771" s="19"/>
      <c r="L771" s="19"/>
    </row>
    <row r="772" spans="3:12" ht="12.75" x14ac:dyDescent="0.2">
      <c r="C772" s="19"/>
      <c r="L772" s="19"/>
    </row>
    <row r="773" spans="3:12" ht="12.75" x14ac:dyDescent="0.2">
      <c r="C773" s="19"/>
      <c r="L773" s="19"/>
    </row>
    <row r="774" spans="3:12" ht="12.75" x14ac:dyDescent="0.2">
      <c r="C774" s="19"/>
      <c r="L774" s="19"/>
    </row>
    <row r="775" spans="3:12" ht="12.75" x14ac:dyDescent="0.2">
      <c r="C775" s="19"/>
      <c r="L775" s="19"/>
    </row>
    <row r="776" spans="3:12" ht="12.75" x14ac:dyDescent="0.2">
      <c r="C776" s="19"/>
      <c r="L776" s="19"/>
    </row>
    <row r="777" spans="3:12" ht="12.75" x14ac:dyDescent="0.2">
      <c r="C777" s="19"/>
      <c r="L777" s="19"/>
    </row>
    <row r="778" spans="3:12" ht="12.75" x14ac:dyDescent="0.2">
      <c r="C778" s="19"/>
      <c r="L778" s="19"/>
    </row>
    <row r="779" spans="3:12" ht="12.75" x14ac:dyDescent="0.2">
      <c r="C779" s="19"/>
      <c r="L779" s="19"/>
    </row>
    <row r="780" spans="3:12" ht="12.75" x14ac:dyDescent="0.2">
      <c r="C780" s="19"/>
      <c r="L780" s="19"/>
    </row>
    <row r="781" spans="3:12" ht="12.75" x14ac:dyDescent="0.2">
      <c r="C781" s="19"/>
      <c r="L781" s="19"/>
    </row>
    <row r="782" spans="3:12" ht="12.75" x14ac:dyDescent="0.2">
      <c r="C782" s="19"/>
      <c r="L782" s="19"/>
    </row>
    <row r="783" spans="3:12" ht="12.75" x14ac:dyDescent="0.2">
      <c r="C783" s="19"/>
      <c r="L783" s="19"/>
    </row>
    <row r="784" spans="3:12" ht="12.75" x14ac:dyDescent="0.2">
      <c r="C784" s="19"/>
      <c r="L784" s="19"/>
    </row>
    <row r="785" spans="3:12" ht="12.75" x14ac:dyDescent="0.2">
      <c r="C785" s="19"/>
      <c r="L785" s="19"/>
    </row>
    <row r="786" spans="3:12" ht="12.75" x14ac:dyDescent="0.2">
      <c r="C786" s="19"/>
      <c r="L786" s="19"/>
    </row>
    <row r="787" spans="3:12" ht="12.75" x14ac:dyDescent="0.2">
      <c r="C787" s="19"/>
      <c r="L787" s="19"/>
    </row>
    <row r="788" spans="3:12" ht="12.75" x14ac:dyDescent="0.2">
      <c r="C788" s="19"/>
      <c r="L788" s="19"/>
    </row>
    <row r="789" spans="3:12" ht="12.75" x14ac:dyDescent="0.2">
      <c r="C789" s="19"/>
      <c r="L789" s="19"/>
    </row>
    <row r="790" spans="3:12" ht="12.75" x14ac:dyDescent="0.2">
      <c r="C790" s="19"/>
      <c r="L790" s="19"/>
    </row>
    <row r="791" spans="3:12" ht="12.75" x14ac:dyDescent="0.2">
      <c r="C791" s="19"/>
      <c r="L791" s="19"/>
    </row>
    <row r="792" spans="3:12" ht="12.75" x14ac:dyDescent="0.2">
      <c r="C792" s="19"/>
      <c r="L792" s="19"/>
    </row>
    <row r="793" spans="3:12" ht="12.75" x14ac:dyDescent="0.2">
      <c r="C793" s="19"/>
      <c r="L793" s="19"/>
    </row>
    <row r="794" spans="3:12" ht="12.75" x14ac:dyDescent="0.2">
      <c r="C794" s="19"/>
      <c r="L794" s="19"/>
    </row>
    <row r="795" spans="3:12" ht="12.75" x14ac:dyDescent="0.2">
      <c r="C795" s="19"/>
      <c r="L795" s="19"/>
    </row>
    <row r="796" spans="3:12" ht="12.75" x14ac:dyDescent="0.2">
      <c r="C796" s="19"/>
      <c r="L796" s="19"/>
    </row>
    <row r="797" spans="3:12" ht="12.75" x14ac:dyDescent="0.2">
      <c r="C797" s="19"/>
      <c r="L797" s="19"/>
    </row>
    <row r="798" spans="3:12" ht="12.75" x14ac:dyDescent="0.2">
      <c r="C798" s="19"/>
      <c r="L798" s="19"/>
    </row>
    <row r="799" spans="3:12" ht="12.75" x14ac:dyDescent="0.2">
      <c r="C799" s="19"/>
      <c r="L799" s="19"/>
    </row>
    <row r="800" spans="3:12" ht="12.75" x14ac:dyDescent="0.2">
      <c r="C800" s="19"/>
      <c r="L800" s="19"/>
    </row>
    <row r="801" spans="3:12" ht="12.75" x14ac:dyDescent="0.2">
      <c r="C801" s="19"/>
      <c r="L801" s="19"/>
    </row>
    <row r="802" spans="3:12" ht="12.75" x14ac:dyDescent="0.2">
      <c r="C802" s="19"/>
      <c r="L802" s="19"/>
    </row>
    <row r="803" spans="3:12" ht="12.75" x14ac:dyDescent="0.2">
      <c r="C803" s="19"/>
      <c r="L803" s="19"/>
    </row>
    <row r="804" spans="3:12" ht="12.75" x14ac:dyDescent="0.2">
      <c r="C804" s="19"/>
      <c r="L804" s="19"/>
    </row>
    <row r="805" spans="3:12" ht="12.75" x14ac:dyDescent="0.2">
      <c r="C805" s="19"/>
      <c r="L805" s="19"/>
    </row>
    <row r="806" spans="3:12" ht="12.75" x14ac:dyDescent="0.2">
      <c r="C806" s="19"/>
      <c r="L806" s="19"/>
    </row>
    <row r="807" spans="3:12" ht="12.75" x14ac:dyDescent="0.2">
      <c r="C807" s="19"/>
      <c r="L807" s="19"/>
    </row>
    <row r="808" spans="3:12" ht="12.75" x14ac:dyDescent="0.2">
      <c r="C808" s="19"/>
      <c r="L808" s="19"/>
    </row>
    <row r="809" spans="3:12" ht="12.75" x14ac:dyDescent="0.2">
      <c r="C809" s="19"/>
      <c r="L809" s="19"/>
    </row>
    <row r="810" spans="3:12" ht="12.75" x14ac:dyDescent="0.2">
      <c r="C810" s="19"/>
      <c r="L810" s="19"/>
    </row>
    <row r="811" spans="3:12" ht="12.75" x14ac:dyDescent="0.2">
      <c r="C811" s="19"/>
      <c r="L811" s="19"/>
    </row>
    <row r="812" spans="3:12" ht="12.75" x14ac:dyDescent="0.2">
      <c r="C812" s="19"/>
      <c r="L812" s="19"/>
    </row>
    <row r="813" spans="3:12" ht="12.75" x14ac:dyDescent="0.2">
      <c r="C813" s="19"/>
      <c r="L813" s="19"/>
    </row>
    <row r="814" spans="3:12" ht="12.75" x14ac:dyDescent="0.2">
      <c r="C814" s="19"/>
      <c r="L814" s="19"/>
    </row>
    <row r="815" spans="3:12" ht="12.75" x14ac:dyDescent="0.2">
      <c r="C815" s="19"/>
      <c r="L815" s="19"/>
    </row>
    <row r="816" spans="3:12" ht="12.75" x14ac:dyDescent="0.2">
      <c r="C816" s="19"/>
      <c r="L816" s="19"/>
    </row>
    <row r="817" spans="3:12" ht="12.75" x14ac:dyDescent="0.2">
      <c r="C817" s="19"/>
      <c r="L817" s="19"/>
    </row>
    <row r="818" spans="3:12" ht="12.75" x14ac:dyDescent="0.2">
      <c r="C818" s="19"/>
      <c r="L818" s="19"/>
    </row>
    <row r="819" spans="3:12" ht="12.75" x14ac:dyDescent="0.2">
      <c r="C819" s="19"/>
      <c r="L819" s="19"/>
    </row>
    <row r="820" spans="3:12" ht="12.75" x14ac:dyDescent="0.2">
      <c r="C820" s="19"/>
      <c r="L820" s="19"/>
    </row>
    <row r="821" spans="3:12" ht="12.75" x14ac:dyDescent="0.2">
      <c r="C821" s="19"/>
      <c r="L821" s="19"/>
    </row>
    <row r="822" spans="3:12" ht="12.75" x14ac:dyDescent="0.2">
      <c r="C822" s="19"/>
      <c r="L822" s="19"/>
    </row>
    <row r="823" spans="3:12" ht="12.75" x14ac:dyDescent="0.2">
      <c r="C823" s="19"/>
      <c r="L823" s="19"/>
    </row>
    <row r="824" spans="3:12" ht="12.75" x14ac:dyDescent="0.2">
      <c r="C824" s="19"/>
      <c r="L824" s="19"/>
    </row>
    <row r="825" spans="3:12" ht="12.75" x14ac:dyDescent="0.2">
      <c r="C825" s="19"/>
      <c r="L825" s="19"/>
    </row>
    <row r="826" spans="3:12" ht="12.75" x14ac:dyDescent="0.2">
      <c r="C826" s="19"/>
      <c r="L826" s="19"/>
    </row>
    <row r="827" spans="3:12" ht="12.75" x14ac:dyDescent="0.2">
      <c r="C827" s="19"/>
      <c r="L827" s="19"/>
    </row>
    <row r="828" spans="3:12" ht="12.75" x14ac:dyDescent="0.2">
      <c r="C828" s="19"/>
      <c r="L828" s="19"/>
    </row>
    <row r="829" spans="3:12" ht="12.75" x14ac:dyDescent="0.2">
      <c r="C829" s="19"/>
      <c r="L829" s="19"/>
    </row>
    <row r="830" spans="3:12" ht="12.75" x14ac:dyDescent="0.2">
      <c r="C830" s="19"/>
      <c r="L830" s="19"/>
    </row>
    <row r="831" spans="3:12" ht="12.75" x14ac:dyDescent="0.2">
      <c r="C831" s="19"/>
      <c r="L831" s="19"/>
    </row>
    <row r="832" spans="3:12" ht="12.75" x14ac:dyDescent="0.2">
      <c r="C832" s="19"/>
      <c r="L832" s="19"/>
    </row>
    <row r="833" spans="3:12" ht="12.75" x14ac:dyDescent="0.2">
      <c r="C833" s="19"/>
      <c r="L833" s="19"/>
    </row>
    <row r="834" spans="3:12" ht="12.75" x14ac:dyDescent="0.2">
      <c r="C834" s="19"/>
      <c r="L834" s="19"/>
    </row>
    <row r="835" spans="3:12" ht="12.75" x14ac:dyDescent="0.2">
      <c r="C835" s="19"/>
      <c r="L835" s="19"/>
    </row>
    <row r="836" spans="3:12" ht="12.75" x14ac:dyDescent="0.2">
      <c r="C836" s="19"/>
      <c r="L836" s="19"/>
    </row>
    <row r="837" spans="3:12" ht="12.75" x14ac:dyDescent="0.2">
      <c r="C837" s="19"/>
      <c r="L837" s="19"/>
    </row>
    <row r="838" spans="3:12" ht="12.75" x14ac:dyDescent="0.2">
      <c r="C838" s="19"/>
      <c r="L838" s="19"/>
    </row>
    <row r="839" spans="3:12" ht="12.75" x14ac:dyDescent="0.2">
      <c r="C839" s="19"/>
      <c r="L839" s="19"/>
    </row>
    <row r="840" spans="3:12" ht="12.75" x14ac:dyDescent="0.2">
      <c r="C840" s="19"/>
      <c r="L840" s="19"/>
    </row>
    <row r="841" spans="3:12" ht="12.75" x14ac:dyDescent="0.2">
      <c r="C841" s="19"/>
      <c r="L841" s="19"/>
    </row>
    <row r="842" spans="3:12" ht="12.75" x14ac:dyDescent="0.2">
      <c r="C842" s="19"/>
      <c r="L842" s="19"/>
    </row>
    <row r="843" spans="3:12" ht="12.75" x14ac:dyDescent="0.2">
      <c r="C843" s="19"/>
      <c r="L843" s="19"/>
    </row>
    <row r="844" spans="3:12" ht="12.75" x14ac:dyDescent="0.2">
      <c r="C844" s="19"/>
      <c r="L844" s="19"/>
    </row>
    <row r="845" spans="3:12" ht="12.75" x14ac:dyDescent="0.2">
      <c r="C845" s="19"/>
      <c r="L845" s="19"/>
    </row>
    <row r="846" spans="3:12" ht="12.75" x14ac:dyDescent="0.2">
      <c r="C846" s="19"/>
      <c r="L846" s="19"/>
    </row>
    <row r="847" spans="3:12" ht="12.75" x14ac:dyDescent="0.2">
      <c r="C847" s="19"/>
      <c r="L847" s="19"/>
    </row>
    <row r="848" spans="3:12" ht="12.75" x14ac:dyDescent="0.2">
      <c r="C848" s="19"/>
      <c r="L848" s="19"/>
    </row>
    <row r="849" spans="3:12" ht="12.75" x14ac:dyDescent="0.2">
      <c r="C849" s="19"/>
      <c r="L849" s="19"/>
    </row>
    <row r="850" spans="3:12" ht="12.75" x14ac:dyDescent="0.2">
      <c r="C850" s="19"/>
      <c r="L850" s="19"/>
    </row>
    <row r="851" spans="3:12" ht="12.75" x14ac:dyDescent="0.2">
      <c r="C851" s="19"/>
      <c r="L851" s="19"/>
    </row>
    <row r="852" spans="3:12" ht="12.75" x14ac:dyDescent="0.2">
      <c r="C852" s="19"/>
      <c r="L852" s="19"/>
    </row>
    <row r="853" spans="3:12" ht="12.75" x14ac:dyDescent="0.2">
      <c r="C853" s="19"/>
      <c r="L853" s="19"/>
    </row>
    <row r="854" spans="3:12" ht="12.75" x14ac:dyDescent="0.2">
      <c r="C854" s="19"/>
      <c r="L854" s="19"/>
    </row>
    <row r="855" spans="3:12" ht="12.75" x14ac:dyDescent="0.2">
      <c r="C855" s="19"/>
      <c r="L855" s="19"/>
    </row>
    <row r="856" spans="3:12" ht="12.75" x14ac:dyDescent="0.2">
      <c r="C856" s="19"/>
      <c r="L856" s="19"/>
    </row>
    <row r="857" spans="3:12" ht="12.75" x14ac:dyDescent="0.2">
      <c r="C857" s="19"/>
      <c r="L857" s="19"/>
    </row>
    <row r="858" spans="3:12" ht="12.75" x14ac:dyDescent="0.2">
      <c r="C858" s="19"/>
      <c r="L858" s="19"/>
    </row>
    <row r="859" spans="3:12" ht="12.75" x14ac:dyDescent="0.2">
      <c r="C859" s="19"/>
      <c r="L859" s="19"/>
    </row>
    <row r="860" spans="3:12" ht="12.75" x14ac:dyDescent="0.2">
      <c r="C860" s="19"/>
      <c r="L860" s="19"/>
    </row>
    <row r="861" spans="3:12" ht="12.75" x14ac:dyDescent="0.2">
      <c r="C861" s="19"/>
      <c r="L861" s="19"/>
    </row>
    <row r="862" spans="3:12" ht="12.75" x14ac:dyDescent="0.2">
      <c r="C862" s="19"/>
      <c r="L862" s="19"/>
    </row>
    <row r="863" spans="3:12" ht="12.75" x14ac:dyDescent="0.2">
      <c r="C863" s="19"/>
      <c r="L863" s="19"/>
    </row>
    <row r="864" spans="3:12" ht="12.75" x14ac:dyDescent="0.2">
      <c r="C864" s="19"/>
      <c r="L864" s="19"/>
    </row>
    <row r="865" spans="3:12" ht="12.75" x14ac:dyDescent="0.2">
      <c r="C865" s="19"/>
      <c r="L865" s="19"/>
    </row>
    <row r="866" spans="3:12" ht="12.75" x14ac:dyDescent="0.2">
      <c r="C866" s="19"/>
      <c r="L866" s="19"/>
    </row>
    <row r="867" spans="3:12" ht="12.75" x14ac:dyDescent="0.2">
      <c r="C867" s="19"/>
      <c r="L867" s="19"/>
    </row>
    <row r="868" spans="3:12" ht="12.75" x14ac:dyDescent="0.2">
      <c r="C868" s="19"/>
      <c r="L868" s="19"/>
    </row>
    <row r="869" spans="3:12" ht="12.75" x14ac:dyDescent="0.2">
      <c r="C869" s="19"/>
      <c r="L869" s="19"/>
    </row>
    <row r="870" spans="3:12" ht="12.75" x14ac:dyDescent="0.2">
      <c r="C870" s="19"/>
      <c r="L870" s="19"/>
    </row>
    <row r="871" spans="3:12" ht="12.75" x14ac:dyDescent="0.2">
      <c r="C871" s="19"/>
      <c r="L871" s="19"/>
    </row>
    <row r="872" spans="3:12" ht="12.75" x14ac:dyDescent="0.2">
      <c r="C872" s="19"/>
      <c r="L872" s="19"/>
    </row>
    <row r="873" spans="3:12" ht="12.75" x14ac:dyDescent="0.2">
      <c r="C873" s="19"/>
      <c r="L873" s="19"/>
    </row>
    <row r="874" spans="3:12" ht="12.75" x14ac:dyDescent="0.2">
      <c r="C874" s="19"/>
      <c r="L874" s="19"/>
    </row>
    <row r="875" spans="3:12" ht="12.75" x14ac:dyDescent="0.2">
      <c r="C875" s="19"/>
      <c r="L875" s="19"/>
    </row>
    <row r="876" spans="3:12" ht="12.75" x14ac:dyDescent="0.2">
      <c r="C876" s="19"/>
      <c r="L876" s="19"/>
    </row>
    <row r="877" spans="3:12" ht="12.75" x14ac:dyDescent="0.2">
      <c r="C877" s="19"/>
      <c r="L877" s="19"/>
    </row>
    <row r="878" spans="3:12" ht="12.75" x14ac:dyDescent="0.2">
      <c r="C878" s="19"/>
      <c r="L878" s="19"/>
    </row>
    <row r="879" spans="3:12" ht="12.75" x14ac:dyDescent="0.2">
      <c r="C879" s="19"/>
      <c r="L879" s="19"/>
    </row>
    <row r="880" spans="3:12" ht="12.75" x14ac:dyDescent="0.2">
      <c r="C880" s="19"/>
      <c r="L880" s="19"/>
    </row>
    <row r="881" spans="3:12" ht="12.75" x14ac:dyDescent="0.2">
      <c r="C881" s="19"/>
      <c r="L881" s="19"/>
    </row>
    <row r="882" spans="3:12" ht="12.75" x14ac:dyDescent="0.2">
      <c r="C882" s="19"/>
      <c r="L882" s="19"/>
    </row>
    <row r="883" spans="3:12" ht="12.75" x14ac:dyDescent="0.2">
      <c r="C883" s="19"/>
      <c r="L883" s="19"/>
    </row>
    <row r="884" spans="3:12" ht="12.75" x14ac:dyDescent="0.2">
      <c r="C884" s="19"/>
      <c r="L884" s="19"/>
    </row>
    <row r="885" spans="3:12" ht="12.75" x14ac:dyDescent="0.2">
      <c r="C885" s="19"/>
      <c r="L885" s="19"/>
    </row>
    <row r="886" spans="3:12" ht="12.75" x14ac:dyDescent="0.2">
      <c r="C886" s="19"/>
      <c r="L886" s="19"/>
    </row>
    <row r="887" spans="3:12" ht="12.75" x14ac:dyDescent="0.2">
      <c r="C887" s="19"/>
      <c r="L887" s="19"/>
    </row>
    <row r="888" spans="3:12" ht="12.75" x14ac:dyDescent="0.2">
      <c r="C888" s="19"/>
      <c r="L888" s="19"/>
    </row>
    <row r="889" spans="3:12" ht="12.75" x14ac:dyDescent="0.2">
      <c r="C889" s="19"/>
      <c r="L889" s="19"/>
    </row>
    <row r="890" spans="3:12" ht="12.75" x14ac:dyDescent="0.2">
      <c r="C890" s="19"/>
      <c r="L890" s="19"/>
    </row>
    <row r="891" spans="3:12" ht="12.75" x14ac:dyDescent="0.2">
      <c r="C891" s="19"/>
      <c r="L891" s="19"/>
    </row>
    <row r="892" spans="3:12" ht="12.75" x14ac:dyDescent="0.2">
      <c r="C892" s="19"/>
      <c r="L892" s="19"/>
    </row>
    <row r="893" spans="3:12" ht="12.75" x14ac:dyDescent="0.2">
      <c r="C893" s="19"/>
      <c r="L893" s="19"/>
    </row>
    <row r="894" spans="3:12" ht="12.75" x14ac:dyDescent="0.2">
      <c r="C894" s="19"/>
      <c r="L894" s="19"/>
    </row>
    <row r="895" spans="3:12" ht="12.75" x14ac:dyDescent="0.2">
      <c r="C895" s="19"/>
      <c r="L895" s="19"/>
    </row>
    <row r="896" spans="3:12" ht="12.75" x14ac:dyDescent="0.2">
      <c r="C896" s="19"/>
      <c r="L896" s="19"/>
    </row>
    <row r="897" spans="3:12" ht="12.75" x14ac:dyDescent="0.2">
      <c r="C897" s="19"/>
      <c r="L897" s="19"/>
    </row>
    <row r="898" spans="3:12" ht="12.75" x14ac:dyDescent="0.2">
      <c r="C898" s="19"/>
      <c r="L898" s="19"/>
    </row>
    <row r="899" spans="3:12" ht="12.75" x14ac:dyDescent="0.2">
      <c r="C899" s="19"/>
      <c r="L899" s="19"/>
    </row>
    <row r="900" spans="3:12" ht="12.75" x14ac:dyDescent="0.2">
      <c r="C900" s="19"/>
      <c r="L900" s="19"/>
    </row>
    <row r="901" spans="3:12" ht="12.75" x14ac:dyDescent="0.2">
      <c r="C901" s="19"/>
      <c r="L901" s="19"/>
    </row>
    <row r="902" spans="3:12" ht="12.75" x14ac:dyDescent="0.2">
      <c r="C902" s="19"/>
      <c r="L902" s="19"/>
    </row>
    <row r="903" spans="3:12" ht="12.75" x14ac:dyDescent="0.2">
      <c r="C903" s="19"/>
      <c r="L903" s="19"/>
    </row>
    <row r="904" spans="3:12" ht="12.75" x14ac:dyDescent="0.2">
      <c r="C904" s="19"/>
      <c r="L904" s="19"/>
    </row>
    <row r="905" spans="3:12" ht="12.75" x14ac:dyDescent="0.2">
      <c r="C905" s="19"/>
      <c r="L905" s="19"/>
    </row>
    <row r="906" spans="3:12" ht="12.75" x14ac:dyDescent="0.2">
      <c r="C906" s="19"/>
      <c r="L906" s="19"/>
    </row>
    <row r="907" spans="3:12" ht="12.75" x14ac:dyDescent="0.2">
      <c r="C907" s="19"/>
      <c r="L907" s="19"/>
    </row>
    <row r="908" spans="3:12" ht="12.75" x14ac:dyDescent="0.2">
      <c r="C908" s="19"/>
      <c r="L908" s="19"/>
    </row>
    <row r="909" spans="3:12" ht="12.75" x14ac:dyDescent="0.2">
      <c r="C909" s="19"/>
      <c r="L909" s="19"/>
    </row>
    <row r="910" spans="3:12" ht="12.75" x14ac:dyDescent="0.2">
      <c r="C910" s="19"/>
      <c r="L910" s="19"/>
    </row>
    <row r="911" spans="3:12" ht="12.75" x14ac:dyDescent="0.2">
      <c r="C911" s="19"/>
      <c r="L911" s="19"/>
    </row>
    <row r="912" spans="3:12" ht="12.75" x14ac:dyDescent="0.2">
      <c r="C912" s="19"/>
      <c r="L912" s="19"/>
    </row>
    <row r="913" spans="3:12" ht="12.75" x14ac:dyDescent="0.2">
      <c r="C913" s="19"/>
      <c r="L913" s="19"/>
    </row>
    <row r="914" spans="3:12" ht="12.75" x14ac:dyDescent="0.2">
      <c r="C914" s="19"/>
      <c r="L914" s="19"/>
    </row>
    <row r="915" spans="3:12" ht="12.75" x14ac:dyDescent="0.2">
      <c r="C915" s="19"/>
      <c r="L915" s="19"/>
    </row>
    <row r="916" spans="3:12" ht="12.75" x14ac:dyDescent="0.2">
      <c r="C916" s="19"/>
      <c r="L916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6"/>
  <sheetViews>
    <sheetView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4" max="4" width="11.42578125" customWidth="1"/>
    <col min="5" max="5" width="13.85546875" customWidth="1"/>
    <col min="6" max="6" width="45.42578125" customWidth="1"/>
    <col min="7" max="7" width="10.140625" customWidth="1"/>
    <col min="15" max="19" width="12.5703125" hidden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4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49" t="s">
        <v>5</v>
      </c>
      <c r="D5" s="50"/>
      <c r="E5" s="48"/>
      <c r="F5" s="49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51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89.25" x14ac:dyDescent="0.2">
      <c r="A8" s="5" t="s">
        <v>41</v>
      </c>
      <c r="B8" s="5" t="s">
        <v>41</v>
      </c>
      <c r="C8" s="20" t="s">
        <v>100</v>
      </c>
      <c r="D8" s="5">
        <v>1815</v>
      </c>
      <c r="E8" s="5" t="s">
        <v>101</v>
      </c>
      <c r="F8" s="20" t="s">
        <v>102</v>
      </c>
      <c r="G8" s="7"/>
      <c r="H8" s="8" t="s">
        <v>42</v>
      </c>
      <c r="I8" s="8" t="s">
        <v>43</v>
      </c>
      <c r="J8" s="9" t="s">
        <v>44</v>
      </c>
      <c r="K8" s="5" t="s">
        <v>43</v>
      </c>
      <c r="L8" s="5" t="s">
        <v>103</v>
      </c>
      <c r="M8" s="10">
        <v>45075</v>
      </c>
      <c r="N8" s="10">
        <v>45079</v>
      </c>
      <c r="O8" s="7"/>
      <c r="P8" s="7"/>
      <c r="Q8" s="7"/>
      <c r="R8" s="7"/>
      <c r="S8" s="7"/>
      <c r="T8" s="5">
        <v>4</v>
      </c>
      <c r="U8" s="11">
        <v>54.01</v>
      </c>
      <c r="V8" s="5">
        <v>1</v>
      </c>
      <c r="W8" s="11">
        <v>17.52</v>
      </c>
      <c r="X8" s="5"/>
      <c r="Y8" s="5"/>
      <c r="Z8" s="7"/>
      <c r="AA8" s="8" t="s">
        <v>40</v>
      </c>
    </row>
    <row r="9" spans="1:27" ht="85.5" x14ac:dyDescent="0.2">
      <c r="A9" s="5" t="s">
        <v>41</v>
      </c>
      <c r="B9" s="5" t="s">
        <v>41</v>
      </c>
      <c r="C9" s="21" t="s">
        <v>104</v>
      </c>
      <c r="D9" s="5">
        <v>1422</v>
      </c>
      <c r="E9" s="5" t="s">
        <v>105</v>
      </c>
      <c r="F9" s="21" t="s">
        <v>106</v>
      </c>
      <c r="G9" s="7"/>
      <c r="H9" s="8" t="s">
        <v>42</v>
      </c>
      <c r="I9" s="8" t="s">
        <v>43</v>
      </c>
      <c r="J9" s="9" t="s">
        <v>44</v>
      </c>
      <c r="K9" s="5" t="s">
        <v>43</v>
      </c>
      <c r="L9" s="5" t="s">
        <v>107</v>
      </c>
      <c r="M9" s="10">
        <v>45064</v>
      </c>
      <c r="N9" s="13">
        <v>45064</v>
      </c>
      <c r="O9" s="7"/>
      <c r="P9" s="7"/>
      <c r="Q9" s="7"/>
      <c r="R9" s="7"/>
      <c r="S9" s="7"/>
      <c r="T9" s="5"/>
      <c r="U9" s="11"/>
      <c r="V9" s="5">
        <v>1</v>
      </c>
      <c r="W9" s="11">
        <v>17.52</v>
      </c>
      <c r="X9" s="5"/>
      <c r="Y9" s="5"/>
      <c r="Z9" s="7"/>
      <c r="AA9" s="8" t="s">
        <v>40</v>
      </c>
    </row>
    <row r="10" spans="1:27" ht="85.5" x14ac:dyDescent="0.2">
      <c r="A10" s="5" t="s">
        <v>41</v>
      </c>
      <c r="B10" s="5" t="s">
        <v>41</v>
      </c>
      <c r="C10" s="21" t="s">
        <v>108</v>
      </c>
      <c r="D10" s="5">
        <v>1903</v>
      </c>
      <c r="E10" s="5" t="s">
        <v>109</v>
      </c>
      <c r="F10" s="21" t="s">
        <v>110</v>
      </c>
      <c r="G10" s="7"/>
      <c r="H10" s="8" t="s">
        <v>42</v>
      </c>
      <c r="I10" s="8" t="s">
        <v>43</v>
      </c>
      <c r="J10" s="9" t="s">
        <v>44</v>
      </c>
      <c r="K10" s="5" t="s">
        <v>45</v>
      </c>
      <c r="L10" s="5" t="s">
        <v>111</v>
      </c>
      <c r="M10" s="13">
        <v>45034</v>
      </c>
      <c r="N10" s="13">
        <v>45034</v>
      </c>
      <c r="O10" s="7"/>
      <c r="P10" s="7"/>
      <c r="Q10" s="7"/>
      <c r="R10" s="7"/>
      <c r="S10" s="7"/>
      <c r="T10" s="5"/>
      <c r="U10" s="11"/>
      <c r="V10" s="5">
        <v>1</v>
      </c>
      <c r="W10" s="11">
        <v>17.52</v>
      </c>
      <c r="X10" s="5"/>
      <c r="Y10" s="5"/>
      <c r="Z10" s="7"/>
      <c r="AA10" s="8" t="s">
        <v>40</v>
      </c>
    </row>
    <row r="11" spans="1:27" ht="85.5" x14ac:dyDescent="0.2">
      <c r="A11" s="5" t="s">
        <v>41</v>
      </c>
      <c r="B11" s="5" t="s">
        <v>41</v>
      </c>
      <c r="C11" s="21" t="s">
        <v>108</v>
      </c>
      <c r="D11" s="5">
        <v>1903</v>
      </c>
      <c r="E11" s="5" t="s">
        <v>109</v>
      </c>
      <c r="F11" s="21" t="s">
        <v>112</v>
      </c>
      <c r="G11" s="7"/>
      <c r="H11" s="8" t="s">
        <v>42</v>
      </c>
      <c r="I11" s="8" t="s">
        <v>43</v>
      </c>
      <c r="J11" s="9" t="s">
        <v>44</v>
      </c>
      <c r="K11" s="5" t="s">
        <v>43</v>
      </c>
      <c r="L11" s="5" t="s">
        <v>113</v>
      </c>
      <c r="M11" s="13">
        <v>45035</v>
      </c>
      <c r="N11" s="13">
        <v>45035</v>
      </c>
      <c r="O11" s="7"/>
      <c r="P11" s="7"/>
      <c r="Q11" s="7"/>
      <c r="R11" s="7"/>
      <c r="S11" s="7"/>
      <c r="T11" s="5"/>
      <c r="U11" s="11"/>
      <c r="V11" s="5">
        <v>1</v>
      </c>
      <c r="W11" s="11">
        <v>17.52</v>
      </c>
      <c r="X11" s="5"/>
      <c r="Y11" s="5"/>
      <c r="Z11" s="7"/>
      <c r="AA11" s="8" t="s">
        <v>40</v>
      </c>
    </row>
    <row r="12" spans="1:27" ht="84" customHeight="1" x14ac:dyDescent="0.2">
      <c r="A12" s="5" t="s">
        <v>41</v>
      </c>
      <c r="B12" s="5" t="s">
        <v>41</v>
      </c>
      <c r="C12" s="21" t="s">
        <v>108</v>
      </c>
      <c r="D12" s="5">
        <v>1903</v>
      </c>
      <c r="E12" s="5" t="s">
        <v>109</v>
      </c>
      <c r="F12" s="21" t="s">
        <v>114</v>
      </c>
      <c r="G12" s="7"/>
      <c r="H12" s="9" t="s">
        <v>42</v>
      </c>
      <c r="I12" s="9" t="s">
        <v>43</v>
      </c>
      <c r="J12" s="9" t="s">
        <v>44</v>
      </c>
      <c r="K12" s="5" t="s">
        <v>43</v>
      </c>
      <c r="L12" s="5" t="s">
        <v>115</v>
      </c>
      <c r="M12" s="13">
        <v>45036</v>
      </c>
      <c r="N12" s="13">
        <v>45036</v>
      </c>
      <c r="O12" s="7"/>
      <c r="P12" s="7"/>
      <c r="Q12" s="7"/>
      <c r="R12" s="7"/>
      <c r="S12" s="7"/>
      <c r="T12" s="5"/>
      <c r="U12" s="11"/>
      <c r="V12" s="5">
        <v>1</v>
      </c>
      <c r="W12" s="11">
        <v>17.52</v>
      </c>
      <c r="X12" s="5"/>
      <c r="Y12" s="5"/>
      <c r="Z12" s="7"/>
      <c r="AA12" s="9" t="s">
        <v>40</v>
      </c>
    </row>
    <row r="13" spans="1:27" ht="114.75" x14ac:dyDescent="0.2">
      <c r="A13" s="5" t="s">
        <v>41</v>
      </c>
      <c r="B13" s="5" t="s">
        <v>41</v>
      </c>
      <c r="C13" s="21" t="s">
        <v>116</v>
      </c>
      <c r="D13" s="5">
        <v>1902</v>
      </c>
      <c r="E13" s="5" t="s">
        <v>117</v>
      </c>
      <c r="F13" s="21" t="s">
        <v>118</v>
      </c>
      <c r="G13" s="7"/>
      <c r="H13" s="8" t="s">
        <v>42</v>
      </c>
      <c r="I13" s="8" t="s">
        <v>43</v>
      </c>
      <c r="J13" s="9" t="s">
        <v>44</v>
      </c>
      <c r="K13" s="5" t="s">
        <v>43</v>
      </c>
      <c r="L13" s="5" t="s">
        <v>119</v>
      </c>
      <c r="M13" s="13">
        <v>45074</v>
      </c>
      <c r="N13" s="13">
        <v>45079</v>
      </c>
      <c r="O13" s="7"/>
      <c r="P13" s="7"/>
      <c r="Q13" s="7"/>
      <c r="R13" s="7"/>
      <c r="S13" s="7"/>
      <c r="T13" s="5">
        <v>4</v>
      </c>
      <c r="U13" s="11">
        <v>54.01</v>
      </c>
      <c r="V13" s="5">
        <v>1</v>
      </c>
      <c r="W13" s="11">
        <v>17.52</v>
      </c>
      <c r="X13" s="5"/>
      <c r="Y13" s="5"/>
      <c r="Z13" s="7"/>
      <c r="AA13" s="8" t="s">
        <v>40</v>
      </c>
    </row>
    <row r="14" spans="1:27" ht="89.25" x14ac:dyDescent="0.2">
      <c r="A14" s="5" t="s">
        <v>41</v>
      </c>
      <c r="B14" s="5" t="s">
        <v>41</v>
      </c>
      <c r="C14" s="21" t="s">
        <v>120</v>
      </c>
      <c r="D14" s="5">
        <v>1280</v>
      </c>
      <c r="E14" s="5" t="s">
        <v>121</v>
      </c>
      <c r="F14" s="21" t="s">
        <v>122</v>
      </c>
      <c r="G14" s="7"/>
      <c r="H14" s="8" t="s">
        <v>42</v>
      </c>
      <c r="I14" s="8" t="s">
        <v>43</v>
      </c>
      <c r="J14" s="9" t="s">
        <v>44</v>
      </c>
      <c r="K14" s="5" t="s">
        <v>43</v>
      </c>
      <c r="L14" s="5" t="s">
        <v>103</v>
      </c>
      <c r="M14" s="13">
        <v>45075</v>
      </c>
      <c r="N14" s="13">
        <v>45079</v>
      </c>
      <c r="O14" s="7"/>
      <c r="P14" s="7"/>
      <c r="Q14" s="7"/>
      <c r="R14" s="7"/>
      <c r="S14" s="7"/>
      <c r="T14" s="5">
        <v>4</v>
      </c>
      <c r="U14" s="11">
        <v>54.01</v>
      </c>
      <c r="V14" s="5">
        <v>1</v>
      </c>
      <c r="W14" s="11">
        <v>17.52</v>
      </c>
      <c r="X14" s="5"/>
      <c r="Y14" s="5"/>
      <c r="Z14" s="7"/>
      <c r="AA14" s="8" t="s">
        <v>40</v>
      </c>
    </row>
    <row r="15" spans="1:27" ht="85.5" x14ac:dyDescent="0.2">
      <c r="A15" s="5" t="s">
        <v>41</v>
      </c>
      <c r="B15" s="5" t="s">
        <v>41</v>
      </c>
      <c r="C15" s="21" t="s">
        <v>123</v>
      </c>
      <c r="D15" s="5">
        <v>1932</v>
      </c>
      <c r="E15" s="5" t="s">
        <v>124</v>
      </c>
      <c r="F15" s="21" t="s">
        <v>125</v>
      </c>
      <c r="G15" s="7"/>
      <c r="H15" s="8" t="s">
        <v>42</v>
      </c>
      <c r="I15" s="8" t="s">
        <v>43</v>
      </c>
      <c r="J15" s="9" t="s">
        <v>44</v>
      </c>
      <c r="K15" s="5" t="s">
        <v>43</v>
      </c>
      <c r="L15" s="5" t="s">
        <v>126</v>
      </c>
      <c r="M15" s="13">
        <v>45051</v>
      </c>
      <c r="N15" s="13">
        <v>45051</v>
      </c>
      <c r="O15" s="7"/>
      <c r="P15" s="7"/>
      <c r="Q15" s="7"/>
      <c r="R15" s="7"/>
      <c r="S15" s="7"/>
      <c r="T15" s="7"/>
      <c r="U15" s="14"/>
      <c r="V15" s="5">
        <v>1</v>
      </c>
      <c r="W15" s="11">
        <v>17.52</v>
      </c>
      <c r="X15" s="5"/>
      <c r="Y15" s="5"/>
      <c r="Z15" s="7"/>
      <c r="AA15" s="8" t="s">
        <v>40</v>
      </c>
    </row>
    <row r="16" spans="1:27" ht="89.25" x14ac:dyDescent="0.2">
      <c r="A16" s="5" t="s">
        <v>41</v>
      </c>
      <c r="B16" s="5" t="s">
        <v>41</v>
      </c>
      <c r="C16" s="21" t="s">
        <v>123</v>
      </c>
      <c r="D16" s="5">
        <v>1932</v>
      </c>
      <c r="E16" s="5" t="s">
        <v>124</v>
      </c>
      <c r="F16" s="21" t="s">
        <v>127</v>
      </c>
      <c r="G16" s="7"/>
      <c r="H16" s="8" t="s">
        <v>42</v>
      </c>
      <c r="I16" s="8" t="s">
        <v>43</v>
      </c>
      <c r="J16" s="9" t="s">
        <v>44</v>
      </c>
      <c r="K16" s="5" t="s">
        <v>43</v>
      </c>
      <c r="L16" s="5" t="s">
        <v>128</v>
      </c>
      <c r="M16" s="13">
        <v>45062</v>
      </c>
      <c r="N16" s="13">
        <v>45065</v>
      </c>
      <c r="O16" s="7"/>
      <c r="P16" s="7"/>
      <c r="Q16" s="7"/>
      <c r="R16" s="7"/>
      <c r="S16" s="7"/>
      <c r="T16" s="5">
        <v>3</v>
      </c>
      <c r="U16" s="11">
        <v>54.01</v>
      </c>
      <c r="V16" s="5">
        <v>1</v>
      </c>
      <c r="W16" s="11">
        <v>17.52</v>
      </c>
      <c r="X16" s="5"/>
      <c r="Y16" s="5"/>
      <c r="Z16" s="7"/>
      <c r="AA16" s="8" t="s">
        <v>40</v>
      </c>
    </row>
    <row r="17" spans="1:27" ht="76.5" x14ac:dyDescent="0.2">
      <c r="A17" s="5" t="s">
        <v>41</v>
      </c>
      <c r="B17" s="5" t="s">
        <v>41</v>
      </c>
      <c r="C17" s="21" t="s">
        <v>123</v>
      </c>
      <c r="D17" s="5">
        <v>1932</v>
      </c>
      <c r="E17" s="5" t="s">
        <v>124</v>
      </c>
      <c r="F17" s="21" t="s">
        <v>129</v>
      </c>
      <c r="G17" s="7"/>
      <c r="H17" s="8" t="s">
        <v>42</v>
      </c>
      <c r="I17" s="8" t="s">
        <v>43</v>
      </c>
      <c r="J17" s="9" t="s">
        <v>44</v>
      </c>
      <c r="K17" s="5" t="s">
        <v>43</v>
      </c>
      <c r="L17" s="5" t="s">
        <v>130</v>
      </c>
      <c r="M17" s="13">
        <v>45068</v>
      </c>
      <c r="N17" s="13">
        <v>45068</v>
      </c>
      <c r="O17" s="7"/>
      <c r="P17" s="7"/>
      <c r="Q17" s="7"/>
      <c r="R17" s="7"/>
      <c r="S17" s="7"/>
      <c r="T17" s="5"/>
      <c r="U17" s="11"/>
      <c r="V17" s="5">
        <v>1</v>
      </c>
      <c r="W17" s="11">
        <v>17.52</v>
      </c>
      <c r="X17" s="5"/>
      <c r="Y17" s="5"/>
      <c r="Z17" s="7"/>
      <c r="AA17" s="8"/>
    </row>
    <row r="18" spans="1:27" ht="76.5" x14ac:dyDescent="0.2">
      <c r="A18" s="5" t="s">
        <v>41</v>
      </c>
      <c r="B18" s="5" t="s">
        <v>41</v>
      </c>
      <c r="C18" s="21" t="s">
        <v>46</v>
      </c>
      <c r="D18" s="5">
        <v>1097</v>
      </c>
      <c r="E18" s="5" t="s">
        <v>73</v>
      </c>
      <c r="F18" s="21" t="s">
        <v>131</v>
      </c>
      <c r="G18" s="7"/>
      <c r="H18" s="8" t="s">
        <v>42</v>
      </c>
      <c r="I18" s="8" t="s">
        <v>43</v>
      </c>
      <c r="J18" s="9" t="s">
        <v>44</v>
      </c>
      <c r="K18" s="5" t="s">
        <v>43</v>
      </c>
      <c r="L18" s="5" t="s">
        <v>132</v>
      </c>
      <c r="M18" s="13">
        <v>45043</v>
      </c>
      <c r="N18" s="13">
        <v>45044</v>
      </c>
      <c r="O18" s="7"/>
      <c r="P18" s="7"/>
      <c r="Q18" s="7"/>
      <c r="R18" s="7"/>
      <c r="S18" s="7"/>
      <c r="T18" s="5">
        <v>1</v>
      </c>
      <c r="U18" s="11">
        <v>54.01</v>
      </c>
      <c r="V18" s="5">
        <v>1</v>
      </c>
      <c r="W18" s="11">
        <v>17.52</v>
      </c>
      <c r="X18" s="5"/>
      <c r="Y18" s="5"/>
      <c r="Z18" s="7"/>
      <c r="AA18" s="8"/>
    </row>
    <row r="19" spans="1:27" ht="76.5" x14ac:dyDescent="0.2">
      <c r="A19" s="5" t="s">
        <v>41</v>
      </c>
      <c r="B19" s="5" t="s">
        <v>41</v>
      </c>
      <c r="C19" s="21" t="s">
        <v>46</v>
      </c>
      <c r="D19" s="5">
        <v>1097</v>
      </c>
      <c r="E19" s="5" t="s">
        <v>73</v>
      </c>
      <c r="F19" s="21" t="s">
        <v>133</v>
      </c>
      <c r="G19" s="7"/>
      <c r="H19" s="8" t="s">
        <v>42</v>
      </c>
      <c r="I19" s="8" t="s">
        <v>43</v>
      </c>
      <c r="J19" s="9" t="s">
        <v>44</v>
      </c>
      <c r="K19" s="5" t="s">
        <v>43</v>
      </c>
      <c r="L19" s="5" t="s">
        <v>134</v>
      </c>
      <c r="M19" s="13">
        <v>45048</v>
      </c>
      <c r="N19" s="13">
        <v>45051</v>
      </c>
      <c r="O19" s="7"/>
      <c r="P19" s="7"/>
      <c r="Q19" s="7"/>
      <c r="R19" s="7"/>
      <c r="S19" s="7"/>
      <c r="T19" s="5">
        <v>3</v>
      </c>
      <c r="U19" s="11">
        <v>54.01</v>
      </c>
      <c r="V19" s="5">
        <v>1</v>
      </c>
      <c r="W19" s="11">
        <v>17.52</v>
      </c>
      <c r="X19" s="5"/>
      <c r="Y19" s="5"/>
      <c r="Z19" s="7"/>
      <c r="AA19" s="8"/>
    </row>
    <row r="20" spans="1:27" ht="76.5" x14ac:dyDescent="0.2">
      <c r="A20" s="5" t="s">
        <v>41</v>
      </c>
      <c r="B20" s="5" t="s">
        <v>41</v>
      </c>
      <c r="C20" s="21" t="s">
        <v>46</v>
      </c>
      <c r="D20" s="5">
        <v>1097</v>
      </c>
      <c r="E20" s="5" t="s">
        <v>73</v>
      </c>
      <c r="F20" s="21" t="s">
        <v>135</v>
      </c>
      <c r="G20" s="7"/>
      <c r="H20" s="8" t="s">
        <v>42</v>
      </c>
      <c r="I20" s="8" t="s">
        <v>43</v>
      </c>
      <c r="J20" s="9" t="s">
        <v>44</v>
      </c>
      <c r="K20" s="5" t="s">
        <v>43</v>
      </c>
      <c r="L20" s="5" t="s">
        <v>136</v>
      </c>
      <c r="M20" s="13">
        <v>45063</v>
      </c>
      <c r="N20" s="13">
        <v>45063</v>
      </c>
      <c r="O20" s="7"/>
      <c r="P20" s="7"/>
      <c r="Q20" s="7"/>
      <c r="R20" s="7"/>
      <c r="S20" s="7"/>
      <c r="T20" s="5"/>
      <c r="U20" s="11"/>
      <c r="V20" s="5">
        <v>1</v>
      </c>
      <c r="W20" s="11">
        <v>17.52</v>
      </c>
      <c r="X20" s="5"/>
      <c r="Y20" s="5"/>
      <c r="Z20" s="7"/>
      <c r="AA20" s="8"/>
    </row>
    <row r="21" spans="1:27" ht="89.25" x14ac:dyDescent="0.2">
      <c r="A21" s="5" t="s">
        <v>41</v>
      </c>
      <c r="B21" s="5" t="s">
        <v>41</v>
      </c>
      <c r="C21" s="21" t="s">
        <v>137</v>
      </c>
      <c r="D21" s="5">
        <v>1652</v>
      </c>
      <c r="E21" s="5" t="s">
        <v>138</v>
      </c>
      <c r="F21" s="21" t="s">
        <v>139</v>
      </c>
      <c r="G21" s="7"/>
      <c r="H21" s="8" t="s">
        <v>42</v>
      </c>
      <c r="I21" s="8" t="s">
        <v>43</v>
      </c>
      <c r="J21" s="9" t="s">
        <v>44</v>
      </c>
      <c r="K21" s="5" t="s">
        <v>43</v>
      </c>
      <c r="L21" s="5" t="s">
        <v>115</v>
      </c>
      <c r="M21" s="13">
        <v>45016</v>
      </c>
      <c r="N21" s="13">
        <v>45016</v>
      </c>
      <c r="O21" s="7"/>
      <c r="P21" s="7"/>
      <c r="Q21" s="7"/>
      <c r="R21" s="7"/>
      <c r="S21" s="7"/>
      <c r="T21" s="5"/>
      <c r="U21" s="11"/>
      <c r="V21" s="5">
        <v>1</v>
      </c>
      <c r="W21" s="11">
        <v>17.52</v>
      </c>
      <c r="X21" s="5"/>
      <c r="Y21" s="5"/>
      <c r="Z21" s="7"/>
      <c r="AA21" s="8"/>
    </row>
    <row r="22" spans="1:27" ht="89.25" x14ac:dyDescent="0.2">
      <c r="A22" s="5" t="s">
        <v>41</v>
      </c>
      <c r="B22" s="5" t="s">
        <v>41</v>
      </c>
      <c r="C22" s="21" t="s">
        <v>137</v>
      </c>
      <c r="D22" s="5">
        <v>1652</v>
      </c>
      <c r="E22" s="5" t="s">
        <v>138</v>
      </c>
      <c r="F22" s="21" t="s">
        <v>140</v>
      </c>
      <c r="G22" s="7"/>
      <c r="H22" s="8" t="s">
        <v>42</v>
      </c>
      <c r="I22" s="8" t="s">
        <v>43</v>
      </c>
      <c r="J22" s="9" t="s">
        <v>44</v>
      </c>
      <c r="K22" s="5" t="s">
        <v>43</v>
      </c>
      <c r="L22" s="5" t="s">
        <v>115</v>
      </c>
      <c r="M22" s="13">
        <v>45042</v>
      </c>
      <c r="N22" s="13">
        <v>45042</v>
      </c>
      <c r="O22" s="7"/>
      <c r="P22" s="7"/>
      <c r="Q22" s="7"/>
      <c r="R22" s="7"/>
      <c r="S22" s="7"/>
      <c r="T22" s="5"/>
      <c r="U22" s="11"/>
      <c r="V22" s="5">
        <v>1</v>
      </c>
      <c r="W22" s="11">
        <v>17.52</v>
      </c>
      <c r="X22" s="5"/>
      <c r="Y22" s="5"/>
      <c r="Z22" s="7"/>
      <c r="AA22" s="8"/>
    </row>
    <row r="23" spans="1:27" ht="89.25" x14ac:dyDescent="0.2">
      <c r="A23" s="5" t="s">
        <v>41</v>
      </c>
      <c r="B23" s="5" t="s">
        <v>41</v>
      </c>
      <c r="C23" s="21" t="s">
        <v>137</v>
      </c>
      <c r="D23" s="5">
        <v>1652</v>
      </c>
      <c r="E23" s="5" t="s">
        <v>138</v>
      </c>
      <c r="F23" s="21" t="s">
        <v>141</v>
      </c>
      <c r="G23" s="7"/>
      <c r="H23" s="8" t="s">
        <v>42</v>
      </c>
      <c r="I23" s="8" t="s">
        <v>43</v>
      </c>
      <c r="J23" s="9" t="s">
        <v>44</v>
      </c>
      <c r="K23" s="5" t="s">
        <v>43</v>
      </c>
      <c r="L23" s="5" t="s">
        <v>115</v>
      </c>
      <c r="M23" s="13">
        <v>45035</v>
      </c>
      <c r="N23" s="13">
        <v>45035</v>
      </c>
      <c r="O23" s="7"/>
      <c r="P23" s="7"/>
      <c r="Q23" s="7"/>
      <c r="R23" s="7"/>
      <c r="S23" s="7"/>
      <c r="T23" s="5"/>
      <c r="U23" s="11"/>
      <c r="V23" s="5">
        <v>1</v>
      </c>
      <c r="W23" s="11">
        <v>17.52</v>
      </c>
      <c r="X23" s="5"/>
      <c r="Y23" s="5"/>
      <c r="Z23" s="7"/>
      <c r="AA23" s="8"/>
    </row>
    <row r="24" spans="1:27" ht="89.25" x14ac:dyDescent="0.2">
      <c r="A24" s="5" t="s">
        <v>41</v>
      </c>
      <c r="B24" s="5" t="s">
        <v>41</v>
      </c>
      <c r="C24" s="21" t="s">
        <v>137</v>
      </c>
      <c r="D24" s="5">
        <v>1652</v>
      </c>
      <c r="E24" s="5" t="s">
        <v>138</v>
      </c>
      <c r="F24" s="21" t="s">
        <v>142</v>
      </c>
      <c r="G24" s="7"/>
      <c r="H24" s="8" t="s">
        <v>42</v>
      </c>
      <c r="I24" s="8" t="s">
        <v>43</v>
      </c>
      <c r="J24" s="9" t="s">
        <v>44</v>
      </c>
      <c r="K24" s="5" t="s">
        <v>43</v>
      </c>
      <c r="L24" s="5" t="s">
        <v>143</v>
      </c>
      <c r="M24" s="13">
        <v>45064</v>
      </c>
      <c r="N24" s="13">
        <v>45064</v>
      </c>
      <c r="O24" s="7"/>
      <c r="P24" s="7"/>
      <c r="Q24" s="7"/>
      <c r="R24" s="7"/>
      <c r="S24" s="7"/>
      <c r="T24" s="5"/>
      <c r="U24" s="11"/>
      <c r="V24" s="5">
        <v>1</v>
      </c>
      <c r="W24" s="11">
        <v>17.52</v>
      </c>
      <c r="X24" s="5"/>
      <c r="Y24" s="5"/>
      <c r="Z24" s="7"/>
      <c r="AA24" s="8"/>
    </row>
    <row r="25" spans="1:27" ht="89.25" x14ac:dyDescent="0.2">
      <c r="A25" s="5" t="s">
        <v>41</v>
      </c>
      <c r="B25" s="5" t="s">
        <v>41</v>
      </c>
      <c r="C25" s="21" t="s">
        <v>50</v>
      </c>
      <c r="D25" s="5">
        <v>3762610</v>
      </c>
      <c r="E25" s="5" t="s">
        <v>144</v>
      </c>
      <c r="F25" s="21" t="s">
        <v>145</v>
      </c>
      <c r="G25" s="7"/>
      <c r="H25" s="8" t="s">
        <v>42</v>
      </c>
      <c r="I25" s="8" t="s">
        <v>43</v>
      </c>
      <c r="J25" s="9" t="s">
        <v>44</v>
      </c>
      <c r="K25" s="5" t="s">
        <v>43</v>
      </c>
      <c r="L25" s="5" t="s">
        <v>146</v>
      </c>
      <c r="M25" s="5" t="s">
        <v>147</v>
      </c>
      <c r="N25" s="5" t="s">
        <v>147</v>
      </c>
      <c r="O25" s="7"/>
      <c r="P25" s="7"/>
      <c r="Q25" s="7"/>
      <c r="R25" s="7"/>
      <c r="S25" s="7"/>
      <c r="T25" s="5"/>
      <c r="U25" s="11"/>
      <c r="V25" s="5">
        <v>4</v>
      </c>
      <c r="W25" s="11">
        <v>17.52</v>
      </c>
      <c r="X25" s="5"/>
      <c r="Y25" s="5"/>
      <c r="Z25" s="7"/>
      <c r="AA25" s="8"/>
    </row>
    <row r="26" spans="1:27" ht="89.25" x14ac:dyDescent="0.2">
      <c r="A26" s="5" t="s">
        <v>41</v>
      </c>
      <c r="B26" s="5" t="s">
        <v>41</v>
      </c>
      <c r="C26" s="21" t="s">
        <v>50</v>
      </c>
      <c r="D26" s="5">
        <v>3762610</v>
      </c>
      <c r="E26" s="5" t="s">
        <v>144</v>
      </c>
      <c r="F26" s="21" t="s">
        <v>148</v>
      </c>
      <c r="G26" s="7"/>
      <c r="H26" s="8" t="s">
        <v>42</v>
      </c>
      <c r="I26" s="8" t="s">
        <v>43</v>
      </c>
      <c r="J26" s="9" t="s">
        <v>44</v>
      </c>
      <c r="K26" s="5" t="s">
        <v>43</v>
      </c>
      <c r="L26" s="5" t="s">
        <v>149</v>
      </c>
      <c r="M26" s="5" t="s">
        <v>150</v>
      </c>
      <c r="N26" s="5" t="s">
        <v>150</v>
      </c>
      <c r="O26" s="7"/>
      <c r="P26" s="7"/>
      <c r="Q26" s="7"/>
      <c r="R26" s="7"/>
      <c r="S26" s="7"/>
      <c r="T26" s="5"/>
      <c r="U26" s="11"/>
      <c r="V26" s="5">
        <v>4</v>
      </c>
      <c r="W26" s="11">
        <v>17.52</v>
      </c>
      <c r="X26" s="5"/>
      <c r="Y26" s="5"/>
      <c r="Z26" s="7"/>
      <c r="AA26" s="8"/>
    </row>
    <row r="27" spans="1:27" ht="89.25" x14ac:dyDescent="0.2">
      <c r="A27" s="5" t="s">
        <v>41</v>
      </c>
      <c r="B27" s="5" t="s">
        <v>41</v>
      </c>
      <c r="C27" s="21" t="s">
        <v>50</v>
      </c>
      <c r="D27" s="5">
        <v>3762610</v>
      </c>
      <c r="E27" s="5" t="s">
        <v>144</v>
      </c>
      <c r="F27" s="21" t="s">
        <v>151</v>
      </c>
      <c r="G27" s="7"/>
      <c r="H27" s="8" t="s">
        <v>42</v>
      </c>
      <c r="I27" s="8" t="s">
        <v>43</v>
      </c>
      <c r="J27" s="9" t="s">
        <v>44</v>
      </c>
      <c r="K27" s="5" t="s">
        <v>43</v>
      </c>
      <c r="L27" s="5" t="s">
        <v>152</v>
      </c>
      <c r="M27" s="13">
        <v>45056</v>
      </c>
      <c r="N27" s="13">
        <v>45058</v>
      </c>
      <c r="O27" s="7"/>
      <c r="P27" s="7"/>
      <c r="Q27" s="7"/>
      <c r="R27" s="7"/>
      <c r="S27" s="7"/>
      <c r="T27" s="5">
        <v>2</v>
      </c>
      <c r="U27" s="11">
        <v>54.01</v>
      </c>
      <c r="V27" s="5">
        <v>1</v>
      </c>
      <c r="W27" s="11">
        <v>17.52</v>
      </c>
      <c r="X27" s="5"/>
      <c r="Y27" s="5"/>
      <c r="Z27" s="7"/>
      <c r="AA27" s="8"/>
    </row>
    <row r="28" spans="1:27" ht="76.5" x14ac:dyDescent="0.2">
      <c r="A28" s="5" t="s">
        <v>41</v>
      </c>
      <c r="B28" s="5" t="s">
        <v>41</v>
      </c>
      <c r="C28" s="21" t="s">
        <v>50</v>
      </c>
      <c r="D28" s="5">
        <v>3762610</v>
      </c>
      <c r="E28" s="5" t="s">
        <v>144</v>
      </c>
      <c r="F28" s="21" t="s">
        <v>153</v>
      </c>
      <c r="G28" s="7"/>
      <c r="H28" s="8" t="s">
        <v>42</v>
      </c>
      <c r="I28" s="8" t="s">
        <v>43</v>
      </c>
      <c r="J28" s="9" t="s">
        <v>44</v>
      </c>
      <c r="K28" s="5" t="s">
        <v>43</v>
      </c>
      <c r="L28" s="5" t="s">
        <v>154</v>
      </c>
      <c r="M28" s="13">
        <v>45061</v>
      </c>
      <c r="N28" s="13">
        <v>45061</v>
      </c>
      <c r="O28" s="7"/>
      <c r="P28" s="7"/>
      <c r="Q28" s="7"/>
      <c r="R28" s="7"/>
      <c r="S28" s="7"/>
      <c r="T28" s="5"/>
      <c r="U28" s="11"/>
      <c r="V28" s="5">
        <v>1</v>
      </c>
      <c r="W28" s="11">
        <v>17.52</v>
      </c>
      <c r="X28" s="5"/>
      <c r="Y28" s="5"/>
      <c r="Z28" s="7"/>
      <c r="AA28" s="8"/>
    </row>
    <row r="29" spans="1:27" ht="76.5" x14ac:dyDescent="0.2">
      <c r="A29" s="5" t="s">
        <v>41</v>
      </c>
      <c r="B29" s="5" t="s">
        <v>41</v>
      </c>
      <c r="C29" s="21" t="s">
        <v>50</v>
      </c>
      <c r="D29" s="5">
        <v>3762610</v>
      </c>
      <c r="E29" s="5" t="s">
        <v>144</v>
      </c>
      <c r="F29" s="21" t="s">
        <v>155</v>
      </c>
      <c r="G29" s="7"/>
      <c r="H29" s="8" t="s">
        <v>42</v>
      </c>
      <c r="I29" s="8" t="s">
        <v>43</v>
      </c>
      <c r="J29" s="9" t="s">
        <v>44</v>
      </c>
      <c r="K29" s="5" t="s">
        <v>43</v>
      </c>
      <c r="L29" s="5" t="s">
        <v>156</v>
      </c>
      <c r="M29" s="13">
        <v>45063</v>
      </c>
      <c r="N29" s="13">
        <v>45063</v>
      </c>
      <c r="O29" s="7"/>
      <c r="P29" s="7"/>
      <c r="Q29" s="7"/>
      <c r="R29" s="7"/>
      <c r="S29" s="7"/>
      <c r="T29" s="5"/>
      <c r="U29" s="11"/>
      <c r="V29" s="5">
        <v>1</v>
      </c>
      <c r="W29" s="11">
        <v>17.52</v>
      </c>
      <c r="X29" s="5"/>
      <c r="Y29" s="5"/>
      <c r="Z29" s="7"/>
      <c r="AA29" s="8"/>
    </row>
    <row r="30" spans="1:27" ht="76.5" x14ac:dyDescent="0.2">
      <c r="A30" s="5" t="s">
        <v>41</v>
      </c>
      <c r="B30" s="5" t="s">
        <v>41</v>
      </c>
      <c r="C30" s="21" t="s">
        <v>157</v>
      </c>
      <c r="D30" s="5">
        <v>1920</v>
      </c>
      <c r="E30" s="5" t="s">
        <v>109</v>
      </c>
      <c r="F30" s="21" t="s">
        <v>158</v>
      </c>
      <c r="G30" s="7"/>
      <c r="H30" s="8" t="s">
        <v>42</v>
      </c>
      <c r="I30" s="8" t="s">
        <v>43</v>
      </c>
      <c r="J30" s="9" t="s">
        <v>44</v>
      </c>
      <c r="K30" s="5" t="s">
        <v>43</v>
      </c>
      <c r="L30" s="5" t="s">
        <v>159</v>
      </c>
      <c r="M30" s="13">
        <v>45035</v>
      </c>
      <c r="N30" s="13">
        <v>45035</v>
      </c>
      <c r="O30" s="7"/>
      <c r="P30" s="7"/>
      <c r="Q30" s="7"/>
      <c r="R30" s="7"/>
      <c r="S30" s="7"/>
      <c r="T30" s="5"/>
      <c r="U30" s="11"/>
      <c r="V30" s="5">
        <v>1</v>
      </c>
      <c r="W30" s="11">
        <v>17.52</v>
      </c>
      <c r="X30" s="5"/>
      <c r="Y30" s="5"/>
      <c r="Z30" s="7"/>
      <c r="AA30" s="8"/>
    </row>
    <row r="31" spans="1:27" ht="89.25" x14ac:dyDescent="0.2">
      <c r="A31" s="5" t="s">
        <v>41</v>
      </c>
      <c r="B31" s="5" t="s">
        <v>41</v>
      </c>
      <c r="C31" s="21" t="s">
        <v>157</v>
      </c>
      <c r="D31" s="5">
        <v>1920</v>
      </c>
      <c r="E31" s="5" t="s">
        <v>109</v>
      </c>
      <c r="F31" s="21" t="s">
        <v>160</v>
      </c>
      <c r="G31" s="7"/>
      <c r="H31" s="8" t="s">
        <v>42</v>
      </c>
      <c r="I31" s="8" t="s">
        <v>43</v>
      </c>
      <c r="J31" s="9" t="s">
        <v>44</v>
      </c>
      <c r="K31" s="5" t="s">
        <v>43</v>
      </c>
      <c r="L31" s="5" t="s">
        <v>161</v>
      </c>
      <c r="M31" s="13">
        <v>45034</v>
      </c>
      <c r="N31" s="13">
        <v>45034</v>
      </c>
      <c r="O31" s="7"/>
      <c r="P31" s="7"/>
      <c r="Q31" s="7"/>
      <c r="R31" s="7"/>
      <c r="S31" s="7"/>
      <c r="T31" s="5"/>
      <c r="U31" s="11"/>
      <c r="V31" s="5">
        <v>1</v>
      </c>
      <c r="W31" s="11">
        <v>17.52</v>
      </c>
      <c r="X31" s="5"/>
      <c r="Y31" s="5"/>
      <c r="Z31" s="7"/>
      <c r="AA31" s="8"/>
    </row>
    <row r="32" spans="1:27" ht="76.5" x14ac:dyDescent="0.2">
      <c r="A32" s="5" t="s">
        <v>41</v>
      </c>
      <c r="B32" s="5" t="s">
        <v>41</v>
      </c>
      <c r="C32" s="21" t="s">
        <v>157</v>
      </c>
      <c r="D32" s="5">
        <v>1920</v>
      </c>
      <c r="E32" s="5" t="s">
        <v>109</v>
      </c>
      <c r="F32" s="21" t="s">
        <v>162</v>
      </c>
      <c r="G32" s="7"/>
      <c r="H32" s="8" t="s">
        <v>42</v>
      </c>
      <c r="I32" s="8" t="s">
        <v>43</v>
      </c>
      <c r="J32" s="9" t="s">
        <v>44</v>
      </c>
      <c r="K32" s="5" t="s">
        <v>43</v>
      </c>
      <c r="L32" s="5" t="s">
        <v>163</v>
      </c>
      <c r="M32" s="13">
        <v>45036</v>
      </c>
      <c r="N32" s="13">
        <v>45036</v>
      </c>
      <c r="O32" s="7"/>
      <c r="P32" s="7"/>
      <c r="Q32" s="7"/>
      <c r="R32" s="7"/>
      <c r="S32" s="7"/>
      <c r="T32" s="5"/>
      <c r="U32" s="11"/>
      <c r="V32" s="5">
        <v>1</v>
      </c>
      <c r="W32" s="11">
        <v>17.52</v>
      </c>
      <c r="X32" s="5"/>
      <c r="Y32" s="5"/>
      <c r="Z32" s="7"/>
      <c r="AA32" s="8"/>
    </row>
    <row r="33" spans="1:27" ht="89.25" x14ac:dyDescent="0.2">
      <c r="A33" s="5" t="s">
        <v>41</v>
      </c>
      <c r="B33" s="5" t="s">
        <v>41</v>
      </c>
      <c r="C33" s="21" t="s">
        <v>164</v>
      </c>
      <c r="D33" s="5">
        <v>1916</v>
      </c>
      <c r="E33" s="5" t="s">
        <v>109</v>
      </c>
      <c r="F33" s="21" t="s">
        <v>165</v>
      </c>
      <c r="G33" s="7"/>
      <c r="H33" s="8" t="s">
        <v>42</v>
      </c>
      <c r="I33" s="8" t="s">
        <v>43</v>
      </c>
      <c r="J33" s="9" t="s">
        <v>44</v>
      </c>
      <c r="K33" s="5" t="s">
        <v>43</v>
      </c>
      <c r="L33" s="5" t="s">
        <v>166</v>
      </c>
      <c r="M33" s="13">
        <v>45043</v>
      </c>
      <c r="N33" s="13">
        <v>45043</v>
      </c>
      <c r="O33" s="7"/>
      <c r="P33" s="7"/>
      <c r="Q33" s="7"/>
      <c r="R33" s="7"/>
      <c r="S33" s="7"/>
      <c r="T33" s="5"/>
      <c r="U33" s="11"/>
      <c r="V33" s="5">
        <v>1</v>
      </c>
      <c r="W33" s="11">
        <v>17.52</v>
      </c>
      <c r="X33" s="5"/>
      <c r="Y33" s="5"/>
      <c r="Z33" s="7"/>
      <c r="AA33" s="8"/>
    </row>
    <row r="34" spans="1:27" ht="76.5" x14ac:dyDescent="0.2">
      <c r="A34" s="5" t="s">
        <v>41</v>
      </c>
      <c r="B34" s="5" t="s">
        <v>41</v>
      </c>
      <c r="C34" s="21" t="s">
        <v>164</v>
      </c>
      <c r="D34" s="5">
        <v>1916</v>
      </c>
      <c r="E34" s="5" t="s">
        <v>109</v>
      </c>
      <c r="F34" s="21" t="s">
        <v>167</v>
      </c>
      <c r="G34" s="7"/>
      <c r="H34" s="8" t="s">
        <v>42</v>
      </c>
      <c r="I34" s="8" t="s">
        <v>43</v>
      </c>
      <c r="J34" s="9" t="s">
        <v>44</v>
      </c>
      <c r="K34" s="5" t="s">
        <v>43</v>
      </c>
      <c r="L34" s="5" t="s">
        <v>168</v>
      </c>
      <c r="M34" s="13">
        <v>45048</v>
      </c>
      <c r="N34" s="13">
        <v>45048</v>
      </c>
      <c r="O34" s="7"/>
      <c r="P34" s="7"/>
      <c r="Q34" s="7"/>
      <c r="R34" s="7"/>
      <c r="S34" s="7"/>
      <c r="T34" s="5"/>
      <c r="U34" s="11"/>
      <c r="V34" s="5">
        <v>1</v>
      </c>
      <c r="W34" s="11">
        <v>17.52</v>
      </c>
      <c r="X34" s="5"/>
      <c r="Y34" s="5"/>
      <c r="Z34" s="7"/>
      <c r="AA34" s="8"/>
    </row>
    <row r="35" spans="1:27" ht="76.5" x14ac:dyDescent="0.2">
      <c r="A35" s="5" t="s">
        <v>41</v>
      </c>
      <c r="B35" s="5" t="s">
        <v>41</v>
      </c>
      <c r="C35" s="21" t="s">
        <v>164</v>
      </c>
      <c r="D35" s="5">
        <v>1916</v>
      </c>
      <c r="E35" s="5" t="s">
        <v>109</v>
      </c>
      <c r="F35" s="21" t="s">
        <v>169</v>
      </c>
      <c r="G35" s="7"/>
      <c r="H35" s="8" t="s">
        <v>42</v>
      </c>
      <c r="I35" s="8" t="s">
        <v>43</v>
      </c>
      <c r="J35" s="9" t="s">
        <v>44</v>
      </c>
      <c r="K35" s="5" t="s">
        <v>43</v>
      </c>
      <c r="L35" s="5" t="s">
        <v>170</v>
      </c>
      <c r="M35" s="13">
        <v>45058</v>
      </c>
      <c r="N35" s="13">
        <v>45058</v>
      </c>
      <c r="O35" s="7"/>
      <c r="P35" s="7"/>
      <c r="Q35" s="7"/>
      <c r="R35" s="7"/>
      <c r="S35" s="7"/>
      <c r="T35" s="5"/>
      <c r="U35" s="11"/>
      <c r="V35" s="5">
        <v>1</v>
      </c>
      <c r="W35" s="11">
        <v>17.52</v>
      </c>
      <c r="X35" s="5"/>
      <c r="Y35" s="5"/>
      <c r="Z35" s="7"/>
      <c r="AA35" s="8"/>
    </row>
    <row r="36" spans="1:27" ht="63.75" x14ac:dyDescent="0.2">
      <c r="A36" s="5" t="s">
        <v>41</v>
      </c>
      <c r="B36" s="5" t="s">
        <v>41</v>
      </c>
      <c r="C36" s="21" t="s">
        <v>164</v>
      </c>
      <c r="D36" s="5">
        <v>1916</v>
      </c>
      <c r="E36" s="5" t="s">
        <v>109</v>
      </c>
      <c r="F36" s="21" t="s">
        <v>171</v>
      </c>
      <c r="G36" s="7"/>
      <c r="H36" s="8" t="s">
        <v>42</v>
      </c>
      <c r="I36" s="8" t="s">
        <v>43</v>
      </c>
      <c r="J36" s="9" t="s">
        <v>44</v>
      </c>
      <c r="K36" s="5" t="s">
        <v>43</v>
      </c>
      <c r="L36" s="5" t="s">
        <v>172</v>
      </c>
      <c r="M36" s="13">
        <v>45061</v>
      </c>
      <c r="N36" s="13">
        <v>45061</v>
      </c>
      <c r="O36" s="7"/>
      <c r="P36" s="7"/>
      <c r="Q36" s="7"/>
      <c r="R36" s="7"/>
      <c r="S36" s="7"/>
      <c r="T36" s="5"/>
      <c r="U36" s="11"/>
      <c r="V36" s="5">
        <v>1</v>
      </c>
      <c r="W36" s="11">
        <v>17.52</v>
      </c>
      <c r="X36" s="5"/>
      <c r="Y36" s="5"/>
      <c r="Z36" s="7"/>
      <c r="AA36" s="8"/>
    </row>
    <row r="37" spans="1:27" ht="89.25" x14ac:dyDescent="0.2">
      <c r="A37" s="5" t="s">
        <v>41</v>
      </c>
      <c r="B37" s="5" t="s">
        <v>41</v>
      </c>
      <c r="C37" s="21" t="s">
        <v>82</v>
      </c>
      <c r="D37" s="5">
        <v>1917</v>
      </c>
      <c r="E37" s="5" t="s">
        <v>173</v>
      </c>
      <c r="F37" s="21" t="s">
        <v>174</v>
      </c>
      <c r="G37" s="7"/>
      <c r="H37" s="8" t="s">
        <v>42</v>
      </c>
      <c r="I37" s="8" t="s">
        <v>43</v>
      </c>
      <c r="J37" s="9" t="s">
        <v>44</v>
      </c>
      <c r="K37" s="5" t="s">
        <v>43</v>
      </c>
      <c r="L37" s="5" t="s">
        <v>175</v>
      </c>
      <c r="M37" s="13">
        <v>45033</v>
      </c>
      <c r="N37" s="13">
        <v>45035</v>
      </c>
      <c r="O37" s="7"/>
      <c r="P37" s="7"/>
      <c r="Q37" s="7"/>
      <c r="R37" s="7"/>
      <c r="S37" s="7"/>
      <c r="T37" s="5">
        <v>2</v>
      </c>
      <c r="U37" s="11">
        <v>54.01</v>
      </c>
      <c r="V37" s="5">
        <v>1</v>
      </c>
      <c r="W37" s="11">
        <v>17.52</v>
      </c>
      <c r="X37" s="5"/>
      <c r="Y37" s="5"/>
      <c r="Z37" s="7"/>
      <c r="AA37" s="8"/>
    </row>
    <row r="38" spans="1:27" ht="76.5" x14ac:dyDescent="0.2">
      <c r="A38" s="5" t="s">
        <v>41</v>
      </c>
      <c r="B38" s="5" t="s">
        <v>41</v>
      </c>
      <c r="C38" s="21" t="s">
        <v>82</v>
      </c>
      <c r="D38" s="5">
        <v>1917</v>
      </c>
      <c r="E38" s="5" t="s">
        <v>173</v>
      </c>
      <c r="F38" s="21" t="s">
        <v>176</v>
      </c>
      <c r="G38" s="7"/>
      <c r="H38" s="8" t="s">
        <v>42</v>
      </c>
      <c r="I38" s="8" t="s">
        <v>43</v>
      </c>
      <c r="J38" s="9" t="s">
        <v>44</v>
      </c>
      <c r="K38" s="5" t="s">
        <v>43</v>
      </c>
      <c r="L38" s="5" t="s">
        <v>177</v>
      </c>
      <c r="M38" s="13">
        <v>45057</v>
      </c>
      <c r="N38" s="13">
        <v>45058</v>
      </c>
      <c r="O38" s="7"/>
      <c r="P38" s="7"/>
      <c r="Q38" s="7"/>
      <c r="R38" s="7"/>
      <c r="S38" s="7"/>
      <c r="T38" s="5">
        <v>1</v>
      </c>
      <c r="U38" s="11">
        <v>54.01</v>
      </c>
      <c r="V38" s="5">
        <v>1</v>
      </c>
      <c r="W38" s="11">
        <v>17.52</v>
      </c>
      <c r="X38" s="5"/>
      <c r="Y38" s="5"/>
      <c r="Z38" s="7"/>
      <c r="AA38" s="8"/>
    </row>
    <row r="39" spans="1:27" ht="76.5" x14ac:dyDescent="0.2">
      <c r="A39" s="5" t="s">
        <v>41</v>
      </c>
      <c r="B39" s="5" t="s">
        <v>41</v>
      </c>
      <c r="C39" s="21" t="s">
        <v>82</v>
      </c>
      <c r="D39" s="5">
        <v>1917</v>
      </c>
      <c r="E39" s="5" t="s">
        <v>173</v>
      </c>
      <c r="F39" s="21" t="s">
        <v>178</v>
      </c>
      <c r="G39" s="7"/>
      <c r="H39" s="8" t="s">
        <v>42</v>
      </c>
      <c r="I39" s="8" t="s">
        <v>43</v>
      </c>
      <c r="J39" s="9" t="s">
        <v>44</v>
      </c>
      <c r="K39" s="5" t="s">
        <v>43</v>
      </c>
      <c r="L39" s="5" t="s">
        <v>179</v>
      </c>
      <c r="M39" s="13">
        <v>45061</v>
      </c>
      <c r="N39" s="13">
        <v>45062</v>
      </c>
      <c r="O39" s="7"/>
      <c r="P39" s="7"/>
      <c r="Q39" s="7"/>
      <c r="R39" s="7"/>
      <c r="S39" s="7"/>
      <c r="T39" s="5">
        <v>1</v>
      </c>
      <c r="U39" s="11">
        <v>54.01</v>
      </c>
      <c r="V39" s="5">
        <v>1</v>
      </c>
      <c r="W39" s="11">
        <v>17.52</v>
      </c>
      <c r="X39" s="5"/>
      <c r="Y39" s="5"/>
      <c r="Z39" s="7"/>
      <c r="AA39" s="8"/>
    </row>
    <row r="40" spans="1:27" ht="89.25" x14ac:dyDescent="0.2">
      <c r="A40" s="5" t="s">
        <v>41</v>
      </c>
      <c r="B40" s="5" t="s">
        <v>41</v>
      </c>
      <c r="C40" s="21" t="s">
        <v>58</v>
      </c>
      <c r="D40" s="5">
        <v>3693082</v>
      </c>
      <c r="E40" s="5" t="s">
        <v>173</v>
      </c>
      <c r="F40" s="21" t="s">
        <v>180</v>
      </c>
      <c r="G40" s="7"/>
      <c r="H40" s="8" t="s">
        <v>42</v>
      </c>
      <c r="I40" s="8" t="s">
        <v>43</v>
      </c>
      <c r="J40" s="9" t="s">
        <v>44</v>
      </c>
      <c r="K40" s="5" t="s">
        <v>43</v>
      </c>
      <c r="L40" s="5" t="s">
        <v>166</v>
      </c>
      <c r="M40" s="13">
        <v>45034</v>
      </c>
      <c r="N40" s="13">
        <v>45034</v>
      </c>
      <c r="O40" s="7"/>
      <c r="P40" s="7"/>
      <c r="Q40" s="7"/>
      <c r="R40" s="7"/>
      <c r="S40" s="7"/>
      <c r="T40" s="5"/>
      <c r="U40" s="11"/>
      <c r="V40" s="5">
        <v>1</v>
      </c>
      <c r="W40" s="11">
        <v>17.52</v>
      </c>
      <c r="X40" s="5"/>
      <c r="Y40" s="5"/>
      <c r="Z40" s="7"/>
      <c r="AA40" s="8"/>
    </row>
    <row r="41" spans="1:27" ht="76.5" x14ac:dyDescent="0.2">
      <c r="A41" s="5" t="s">
        <v>41</v>
      </c>
      <c r="B41" s="5" t="s">
        <v>41</v>
      </c>
      <c r="C41" s="21" t="s">
        <v>58</v>
      </c>
      <c r="D41" s="5">
        <v>3693082</v>
      </c>
      <c r="E41" s="5" t="s">
        <v>173</v>
      </c>
      <c r="F41" s="21" t="s">
        <v>181</v>
      </c>
      <c r="G41" s="7"/>
      <c r="H41" s="8" t="s">
        <v>42</v>
      </c>
      <c r="I41" s="8" t="s">
        <v>43</v>
      </c>
      <c r="J41" s="9" t="s">
        <v>44</v>
      </c>
      <c r="K41" s="5" t="s">
        <v>43</v>
      </c>
      <c r="L41" s="5" t="s">
        <v>182</v>
      </c>
      <c r="M41" s="13">
        <v>45000</v>
      </c>
      <c r="N41" s="13">
        <v>45002</v>
      </c>
      <c r="O41" s="7"/>
      <c r="P41" s="7"/>
      <c r="Q41" s="7"/>
      <c r="R41" s="7"/>
      <c r="S41" s="7"/>
      <c r="T41" s="5">
        <v>2</v>
      </c>
      <c r="U41" s="11">
        <v>54.01</v>
      </c>
      <c r="V41" s="5">
        <v>1</v>
      </c>
      <c r="W41" s="11">
        <v>17.52</v>
      </c>
      <c r="X41" s="5"/>
      <c r="Y41" s="5"/>
      <c r="Z41" s="7"/>
      <c r="AA41" s="8"/>
    </row>
    <row r="42" spans="1:27" ht="89.25" x14ac:dyDescent="0.2">
      <c r="A42" s="5" t="s">
        <v>41</v>
      </c>
      <c r="B42" s="5" t="s">
        <v>41</v>
      </c>
      <c r="C42" s="21" t="s">
        <v>58</v>
      </c>
      <c r="D42" s="5">
        <v>3693082</v>
      </c>
      <c r="E42" s="5" t="s">
        <v>173</v>
      </c>
      <c r="F42" s="21" t="s">
        <v>183</v>
      </c>
      <c r="G42" s="7"/>
      <c r="H42" s="8" t="s">
        <v>42</v>
      </c>
      <c r="I42" s="8" t="s">
        <v>43</v>
      </c>
      <c r="J42" s="9" t="s">
        <v>44</v>
      </c>
      <c r="K42" s="5" t="s">
        <v>43</v>
      </c>
      <c r="L42" s="5" t="s">
        <v>184</v>
      </c>
      <c r="M42" s="13">
        <v>45043</v>
      </c>
      <c r="N42" s="13">
        <v>45043</v>
      </c>
      <c r="O42" s="7"/>
      <c r="P42" s="7"/>
      <c r="Q42" s="7"/>
      <c r="R42" s="7"/>
      <c r="S42" s="7"/>
      <c r="T42" s="5"/>
      <c r="U42" s="11"/>
      <c r="V42" s="5">
        <v>1</v>
      </c>
      <c r="W42" s="11">
        <v>17.52</v>
      </c>
      <c r="X42" s="5"/>
      <c r="Y42" s="5"/>
      <c r="Z42" s="7"/>
      <c r="AA42" s="8"/>
    </row>
    <row r="43" spans="1:27" ht="76.5" x14ac:dyDescent="0.2">
      <c r="A43" s="5" t="s">
        <v>41</v>
      </c>
      <c r="B43" s="5" t="s">
        <v>41</v>
      </c>
      <c r="C43" s="21" t="s">
        <v>185</v>
      </c>
      <c r="D43" s="5">
        <v>3726576</v>
      </c>
      <c r="E43" s="5" t="s">
        <v>186</v>
      </c>
      <c r="F43" s="21" t="s">
        <v>187</v>
      </c>
      <c r="G43" s="7"/>
      <c r="H43" s="8" t="s">
        <v>42</v>
      </c>
      <c r="I43" s="8" t="s">
        <v>43</v>
      </c>
      <c r="J43" s="9" t="s">
        <v>44</v>
      </c>
      <c r="K43" s="5" t="s">
        <v>43</v>
      </c>
      <c r="L43" s="5" t="s">
        <v>188</v>
      </c>
      <c r="M43" s="5" t="s">
        <v>189</v>
      </c>
      <c r="N43" s="5" t="s">
        <v>189</v>
      </c>
      <c r="O43" s="7"/>
      <c r="P43" s="7"/>
      <c r="Q43" s="7"/>
      <c r="R43" s="7"/>
      <c r="S43" s="7"/>
      <c r="T43" s="5"/>
      <c r="U43" s="11"/>
      <c r="V43" s="5">
        <v>3</v>
      </c>
      <c r="W43" s="11">
        <v>17.52</v>
      </c>
      <c r="X43" s="5"/>
      <c r="Y43" s="5"/>
      <c r="Z43" s="7"/>
      <c r="AA43" s="8"/>
    </row>
    <row r="44" spans="1:27" ht="76.5" x14ac:dyDescent="0.2">
      <c r="A44" s="5" t="s">
        <v>41</v>
      </c>
      <c r="B44" s="5" t="s">
        <v>41</v>
      </c>
      <c r="C44" s="21" t="s">
        <v>90</v>
      </c>
      <c r="D44" s="5">
        <v>41491</v>
      </c>
      <c r="E44" s="5" t="s">
        <v>190</v>
      </c>
      <c r="F44" s="21" t="s">
        <v>191</v>
      </c>
      <c r="G44" s="7"/>
      <c r="H44" s="8" t="s">
        <v>42</v>
      </c>
      <c r="I44" s="8" t="s">
        <v>43</v>
      </c>
      <c r="J44" s="9" t="s">
        <v>44</v>
      </c>
      <c r="K44" s="5" t="s">
        <v>43</v>
      </c>
      <c r="L44" s="5" t="s">
        <v>192</v>
      </c>
      <c r="M44" s="13">
        <v>45071</v>
      </c>
      <c r="N44" s="13">
        <v>45071</v>
      </c>
      <c r="O44" s="7"/>
      <c r="P44" s="7"/>
      <c r="Q44" s="7"/>
      <c r="R44" s="7"/>
      <c r="S44" s="7"/>
      <c r="T44" s="5"/>
      <c r="U44" s="11"/>
      <c r="V44" s="5">
        <v>1</v>
      </c>
      <c r="W44" s="11">
        <v>17.52</v>
      </c>
      <c r="X44" s="5"/>
      <c r="Y44" s="5"/>
      <c r="Z44" s="7"/>
      <c r="AA44" s="8"/>
    </row>
    <row r="45" spans="1:27" ht="89.25" x14ac:dyDescent="0.2">
      <c r="A45" s="5" t="s">
        <v>41</v>
      </c>
      <c r="B45" s="5" t="s">
        <v>41</v>
      </c>
      <c r="C45" s="21" t="s">
        <v>65</v>
      </c>
      <c r="D45" s="5">
        <v>1399</v>
      </c>
      <c r="E45" s="5" t="s">
        <v>66</v>
      </c>
      <c r="F45" s="21" t="s">
        <v>193</v>
      </c>
      <c r="G45" s="7"/>
      <c r="H45" s="8" t="s">
        <v>42</v>
      </c>
      <c r="I45" s="8" t="s">
        <v>43</v>
      </c>
      <c r="J45" s="9" t="s">
        <v>44</v>
      </c>
      <c r="K45" s="5" t="s">
        <v>43</v>
      </c>
      <c r="L45" s="5" t="s">
        <v>194</v>
      </c>
      <c r="M45" s="13">
        <v>45048</v>
      </c>
      <c r="N45" s="13">
        <v>45051</v>
      </c>
      <c r="O45" s="7"/>
      <c r="P45" s="7"/>
      <c r="Q45" s="7"/>
      <c r="R45" s="7"/>
      <c r="S45" s="7"/>
      <c r="T45" s="5">
        <v>3</v>
      </c>
      <c r="U45" s="11">
        <v>54.01</v>
      </c>
      <c r="V45" s="5">
        <v>1</v>
      </c>
      <c r="W45" s="11">
        <v>17.52</v>
      </c>
      <c r="X45" s="5"/>
      <c r="Y45" s="5"/>
      <c r="Z45" s="7"/>
      <c r="AA45" s="8"/>
    </row>
    <row r="46" spans="1:27" ht="76.5" x14ac:dyDescent="0.2">
      <c r="A46" s="5" t="s">
        <v>41</v>
      </c>
      <c r="B46" s="5" t="s">
        <v>41</v>
      </c>
      <c r="C46" s="21" t="s">
        <v>195</v>
      </c>
      <c r="D46" s="5">
        <v>3850447</v>
      </c>
      <c r="E46" s="5" t="s">
        <v>186</v>
      </c>
      <c r="F46" s="21" t="s">
        <v>196</v>
      </c>
      <c r="G46" s="7"/>
      <c r="H46" s="8" t="s">
        <v>42</v>
      </c>
      <c r="I46" s="8" t="s">
        <v>43</v>
      </c>
      <c r="J46" s="9" t="s">
        <v>44</v>
      </c>
      <c r="K46" s="5" t="s">
        <v>43</v>
      </c>
      <c r="L46" s="5" t="s">
        <v>197</v>
      </c>
      <c r="M46" s="13">
        <v>45068</v>
      </c>
      <c r="N46" s="13">
        <v>45069</v>
      </c>
      <c r="O46" s="7"/>
      <c r="P46" s="7"/>
      <c r="Q46" s="7"/>
      <c r="R46" s="7"/>
      <c r="S46" s="7"/>
      <c r="T46" s="5"/>
      <c r="U46" s="11"/>
      <c r="V46" s="5">
        <v>2</v>
      </c>
      <c r="W46" s="11">
        <v>17.52</v>
      </c>
      <c r="X46" s="5"/>
      <c r="Y46" s="5"/>
      <c r="Z46" s="7"/>
      <c r="AA46" s="8"/>
    </row>
    <row r="47" spans="1:27" ht="12.75" x14ac:dyDescent="0.2">
      <c r="A47" s="26"/>
      <c r="B47" s="26"/>
      <c r="C47" s="27"/>
      <c r="D47" s="26"/>
      <c r="E47" s="26"/>
      <c r="F47" s="26"/>
      <c r="G47" s="26"/>
      <c r="H47" s="26"/>
      <c r="I47" s="26"/>
      <c r="J47" s="26"/>
      <c r="K47" s="26"/>
      <c r="L47" s="27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2.75" x14ac:dyDescent="0.2">
      <c r="A48" s="26"/>
      <c r="B48" s="26"/>
      <c r="C48" s="27"/>
      <c r="D48" s="26"/>
      <c r="E48" s="26"/>
      <c r="F48" s="26"/>
      <c r="G48" s="26"/>
      <c r="H48" s="26"/>
      <c r="I48" s="26"/>
      <c r="J48" s="26"/>
      <c r="K48" s="26"/>
      <c r="L48" s="27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3:12" ht="12.75" x14ac:dyDescent="0.2">
      <c r="C49" s="19"/>
      <c r="L49" s="19"/>
    </row>
    <row r="50" spans="3:12" ht="12.75" x14ac:dyDescent="0.2">
      <c r="C50" s="19"/>
      <c r="L50" s="19"/>
    </row>
    <row r="51" spans="3:12" ht="12.75" x14ac:dyDescent="0.2">
      <c r="C51" s="19"/>
      <c r="L51" s="19"/>
    </row>
    <row r="52" spans="3:12" ht="12.75" x14ac:dyDescent="0.2">
      <c r="C52" s="19"/>
      <c r="L52" s="19"/>
    </row>
    <row r="53" spans="3:12" ht="12.75" x14ac:dyDescent="0.2">
      <c r="C53" s="19"/>
      <c r="L53" s="19"/>
    </row>
    <row r="54" spans="3:12" ht="12.75" x14ac:dyDescent="0.2">
      <c r="C54" s="19"/>
      <c r="L54" s="19"/>
    </row>
    <row r="55" spans="3:12" ht="12.75" x14ac:dyDescent="0.2">
      <c r="C55" s="19"/>
      <c r="L55" s="19"/>
    </row>
    <row r="56" spans="3:12" ht="12.75" x14ac:dyDescent="0.2">
      <c r="C56" s="19"/>
      <c r="L56" s="19"/>
    </row>
    <row r="57" spans="3:12" ht="12.75" x14ac:dyDescent="0.2">
      <c r="C57" s="19"/>
      <c r="L57" s="19"/>
    </row>
    <row r="58" spans="3:12" ht="12.75" x14ac:dyDescent="0.2">
      <c r="C58" s="19"/>
      <c r="L58" s="19"/>
    </row>
    <row r="59" spans="3:12" ht="12.75" x14ac:dyDescent="0.2">
      <c r="C59" s="19"/>
      <c r="L59" s="19"/>
    </row>
    <row r="60" spans="3:12" ht="12.75" x14ac:dyDescent="0.2">
      <c r="C60" s="19"/>
      <c r="L60" s="19"/>
    </row>
    <row r="61" spans="3:12" ht="12.75" x14ac:dyDescent="0.2">
      <c r="C61" s="19"/>
      <c r="L61" s="19"/>
    </row>
    <row r="62" spans="3:12" ht="12.75" x14ac:dyDescent="0.2">
      <c r="C62" s="19"/>
      <c r="L62" s="19"/>
    </row>
    <row r="63" spans="3:12" ht="12.75" x14ac:dyDescent="0.2">
      <c r="C63" s="19"/>
      <c r="L63" s="19"/>
    </row>
    <row r="64" spans="3:12" ht="12.75" x14ac:dyDescent="0.2">
      <c r="C64" s="19"/>
      <c r="L64" s="19"/>
    </row>
    <row r="65" spans="3:12" ht="12.75" x14ac:dyDescent="0.2">
      <c r="C65" s="19"/>
      <c r="L65" s="19"/>
    </row>
    <row r="66" spans="3:12" ht="12.75" x14ac:dyDescent="0.2">
      <c r="C66" s="19"/>
      <c r="L66" s="19"/>
    </row>
    <row r="67" spans="3:12" ht="12.75" x14ac:dyDescent="0.2">
      <c r="C67" s="19"/>
      <c r="L67" s="19"/>
    </row>
    <row r="68" spans="3:12" ht="12.75" x14ac:dyDescent="0.2">
      <c r="C68" s="19"/>
      <c r="L68" s="19"/>
    </row>
    <row r="69" spans="3:12" ht="12.75" x14ac:dyDescent="0.2">
      <c r="C69" s="19"/>
      <c r="L69" s="19"/>
    </row>
    <row r="70" spans="3:12" ht="12.75" x14ac:dyDescent="0.2">
      <c r="C70" s="19"/>
      <c r="L70" s="19"/>
    </row>
    <row r="71" spans="3:12" ht="12.75" x14ac:dyDescent="0.2">
      <c r="C71" s="19"/>
      <c r="L71" s="19"/>
    </row>
    <row r="72" spans="3:12" ht="12.75" x14ac:dyDescent="0.2">
      <c r="C72" s="19"/>
      <c r="L72" s="19"/>
    </row>
    <row r="73" spans="3:12" ht="12.75" x14ac:dyDescent="0.2">
      <c r="C73" s="19"/>
      <c r="L73" s="19"/>
    </row>
    <row r="74" spans="3:12" ht="12.75" x14ac:dyDescent="0.2">
      <c r="C74" s="19"/>
      <c r="L74" s="19"/>
    </row>
    <row r="75" spans="3:12" ht="12.75" x14ac:dyDescent="0.2">
      <c r="C75" s="19"/>
      <c r="L75" s="19"/>
    </row>
    <row r="76" spans="3:12" ht="12.75" x14ac:dyDescent="0.2">
      <c r="C76" s="19"/>
      <c r="L76" s="19"/>
    </row>
    <row r="77" spans="3:12" ht="12.75" x14ac:dyDescent="0.2">
      <c r="C77" s="19"/>
      <c r="L77" s="19"/>
    </row>
    <row r="78" spans="3:12" ht="12.75" x14ac:dyDescent="0.2">
      <c r="C78" s="19"/>
      <c r="L78" s="19"/>
    </row>
    <row r="79" spans="3:12" ht="12.75" x14ac:dyDescent="0.2">
      <c r="C79" s="19"/>
      <c r="L79" s="19"/>
    </row>
    <row r="80" spans="3:12" ht="12.75" x14ac:dyDescent="0.2">
      <c r="C80" s="19"/>
      <c r="L80" s="19"/>
    </row>
    <row r="81" spans="3:12" ht="12.75" x14ac:dyDescent="0.2">
      <c r="C81" s="19"/>
      <c r="L81" s="19"/>
    </row>
    <row r="82" spans="3:12" ht="12.75" x14ac:dyDescent="0.2">
      <c r="C82" s="19"/>
      <c r="L82" s="19"/>
    </row>
    <row r="83" spans="3:12" ht="12.75" x14ac:dyDescent="0.2">
      <c r="C83" s="19"/>
      <c r="L83" s="19"/>
    </row>
    <row r="84" spans="3:12" ht="12.75" x14ac:dyDescent="0.2">
      <c r="C84" s="19"/>
      <c r="L84" s="19"/>
    </row>
    <row r="85" spans="3:12" ht="12.75" x14ac:dyDescent="0.2">
      <c r="C85" s="19"/>
      <c r="L85" s="19"/>
    </row>
    <row r="86" spans="3:12" ht="12.75" x14ac:dyDescent="0.2">
      <c r="C86" s="19"/>
      <c r="L86" s="19"/>
    </row>
    <row r="87" spans="3:12" ht="12.75" x14ac:dyDescent="0.2">
      <c r="C87" s="19"/>
      <c r="L87" s="19"/>
    </row>
    <row r="88" spans="3:12" ht="12.75" x14ac:dyDescent="0.2">
      <c r="C88" s="19"/>
      <c r="L88" s="19"/>
    </row>
    <row r="89" spans="3:12" ht="12.75" x14ac:dyDescent="0.2">
      <c r="C89" s="19"/>
      <c r="L89" s="19"/>
    </row>
    <row r="90" spans="3:12" ht="12.75" x14ac:dyDescent="0.2">
      <c r="C90" s="19"/>
      <c r="L90" s="19"/>
    </row>
    <row r="91" spans="3:12" ht="12.75" x14ac:dyDescent="0.2">
      <c r="C91" s="19"/>
      <c r="L91" s="19"/>
    </row>
    <row r="92" spans="3:12" ht="12.75" x14ac:dyDescent="0.2">
      <c r="C92" s="19"/>
      <c r="L92" s="19"/>
    </row>
    <row r="93" spans="3:12" ht="12.75" x14ac:dyDescent="0.2">
      <c r="C93" s="19"/>
      <c r="L93" s="19"/>
    </row>
    <row r="94" spans="3:12" ht="12.75" x14ac:dyDescent="0.2">
      <c r="C94" s="19"/>
      <c r="L94" s="19"/>
    </row>
    <row r="95" spans="3:12" ht="12.75" x14ac:dyDescent="0.2">
      <c r="C95" s="19"/>
      <c r="L95" s="19"/>
    </row>
    <row r="96" spans="3:12" ht="12.75" x14ac:dyDescent="0.2">
      <c r="C96" s="19"/>
      <c r="L96" s="19"/>
    </row>
    <row r="97" spans="3:12" ht="12.75" x14ac:dyDescent="0.2">
      <c r="C97" s="19"/>
      <c r="L97" s="19"/>
    </row>
    <row r="98" spans="3:12" ht="12.75" x14ac:dyDescent="0.2">
      <c r="C98" s="19"/>
      <c r="L98" s="19"/>
    </row>
    <row r="99" spans="3:12" ht="12.75" x14ac:dyDescent="0.2">
      <c r="C99" s="19"/>
      <c r="L99" s="19"/>
    </row>
    <row r="100" spans="3:12" ht="12.75" x14ac:dyDescent="0.2">
      <c r="C100" s="19"/>
      <c r="L100" s="19"/>
    </row>
    <row r="101" spans="3:12" ht="12.75" x14ac:dyDescent="0.2">
      <c r="C101" s="19"/>
      <c r="L101" s="19"/>
    </row>
    <row r="102" spans="3:12" ht="12.75" x14ac:dyDescent="0.2">
      <c r="C102" s="19"/>
      <c r="L102" s="19"/>
    </row>
    <row r="103" spans="3:12" ht="12.75" x14ac:dyDescent="0.2">
      <c r="C103" s="19"/>
      <c r="L103" s="19"/>
    </row>
    <row r="104" spans="3:12" ht="12.75" x14ac:dyDescent="0.2">
      <c r="C104" s="19"/>
      <c r="L104" s="19"/>
    </row>
    <row r="105" spans="3:12" ht="12.75" x14ac:dyDescent="0.2">
      <c r="C105" s="19"/>
      <c r="L105" s="19"/>
    </row>
    <row r="106" spans="3:12" ht="12.75" x14ac:dyDescent="0.2">
      <c r="C106" s="19"/>
      <c r="L106" s="19"/>
    </row>
    <row r="107" spans="3:12" ht="12.75" x14ac:dyDescent="0.2">
      <c r="C107" s="19"/>
      <c r="L107" s="19"/>
    </row>
    <row r="108" spans="3:12" ht="12.75" x14ac:dyDescent="0.2">
      <c r="C108" s="19"/>
      <c r="L108" s="19"/>
    </row>
    <row r="109" spans="3:12" ht="12.75" x14ac:dyDescent="0.2">
      <c r="C109" s="19"/>
      <c r="L109" s="19"/>
    </row>
    <row r="110" spans="3:12" ht="12.75" x14ac:dyDescent="0.2">
      <c r="C110" s="19"/>
      <c r="L110" s="19"/>
    </row>
    <row r="111" spans="3:12" ht="12.75" x14ac:dyDescent="0.2">
      <c r="C111" s="19"/>
      <c r="L111" s="19"/>
    </row>
    <row r="112" spans="3:12" ht="12.75" x14ac:dyDescent="0.2">
      <c r="C112" s="19"/>
      <c r="L112" s="19"/>
    </row>
    <row r="113" spans="3:12" ht="12.75" x14ac:dyDescent="0.2">
      <c r="C113" s="19"/>
      <c r="L113" s="19"/>
    </row>
    <row r="114" spans="3:12" ht="12.75" x14ac:dyDescent="0.2">
      <c r="C114" s="19"/>
      <c r="L114" s="19"/>
    </row>
    <row r="115" spans="3:12" ht="12.75" x14ac:dyDescent="0.2">
      <c r="C115" s="19"/>
      <c r="L115" s="19"/>
    </row>
    <row r="116" spans="3:12" ht="12.75" x14ac:dyDescent="0.2">
      <c r="C116" s="19"/>
      <c r="L116" s="19"/>
    </row>
    <row r="117" spans="3:12" ht="12.75" x14ac:dyDescent="0.2">
      <c r="C117" s="19"/>
      <c r="L117" s="19"/>
    </row>
    <row r="118" spans="3:12" ht="12.75" x14ac:dyDescent="0.2">
      <c r="C118" s="19"/>
      <c r="L118" s="19"/>
    </row>
    <row r="119" spans="3:12" ht="12.75" x14ac:dyDescent="0.2">
      <c r="C119" s="19"/>
      <c r="L119" s="19"/>
    </row>
    <row r="120" spans="3:12" ht="12.75" x14ac:dyDescent="0.2">
      <c r="C120" s="19"/>
      <c r="L120" s="19"/>
    </row>
    <row r="121" spans="3:12" ht="12.75" x14ac:dyDescent="0.2">
      <c r="C121" s="19"/>
      <c r="L121" s="19"/>
    </row>
    <row r="122" spans="3:12" ht="12.75" x14ac:dyDescent="0.2">
      <c r="C122" s="19"/>
      <c r="L122" s="19"/>
    </row>
    <row r="123" spans="3:12" ht="12.75" x14ac:dyDescent="0.2">
      <c r="C123" s="19"/>
      <c r="L123" s="19"/>
    </row>
    <row r="124" spans="3:12" ht="12.75" x14ac:dyDescent="0.2">
      <c r="C124" s="19"/>
      <c r="L124" s="19"/>
    </row>
    <row r="125" spans="3:12" ht="12.75" x14ac:dyDescent="0.2">
      <c r="C125" s="19"/>
      <c r="L125" s="19"/>
    </row>
    <row r="126" spans="3:12" ht="12.75" x14ac:dyDescent="0.2">
      <c r="C126" s="19"/>
      <c r="L126" s="19"/>
    </row>
    <row r="127" spans="3:12" ht="12.75" x14ac:dyDescent="0.2">
      <c r="C127" s="19"/>
      <c r="L127" s="19"/>
    </row>
    <row r="128" spans="3:12" ht="12.75" x14ac:dyDescent="0.2">
      <c r="C128" s="19"/>
      <c r="L128" s="19"/>
    </row>
    <row r="129" spans="3:12" ht="12.75" x14ac:dyDescent="0.2">
      <c r="C129" s="19"/>
      <c r="L129" s="19"/>
    </row>
    <row r="130" spans="3:12" ht="12.75" x14ac:dyDescent="0.2">
      <c r="C130" s="19"/>
      <c r="L130" s="19"/>
    </row>
    <row r="131" spans="3:12" ht="12.75" x14ac:dyDescent="0.2">
      <c r="C131" s="19"/>
      <c r="L131" s="19"/>
    </row>
    <row r="132" spans="3:12" ht="12.75" x14ac:dyDescent="0.2">
      <c r="C132" s="19"/>
      <c r="L132" s="19"/>
    </row>
    <row r="133" spans="3:12" ht="12.75" x14ac:dyDescent="0.2">
      <c r="C133" s="19"/>
      <c r="L133" s="19"/>
    </row>
    <row r="134" spans="3:12" ht="12.75" x14ac:dyDescent="0.2">
      <c r="C134" s="19"/>
      <c r="L134" s="19"/>
    </row>
    <row r="135" spans="3:12" ht="12.75" x14ac:dyDescent="0.2">
      <c r="C135" s="19"/>
      <c r="L135" s="19"/>
    </row>
    <row r="136" spans="3:12" ht="12.75" x14ac:dyDescent="0.2">
      <c r="C136" s="19"/>
      <c r="L136" s="19"/>
    </row>
    <row r="137" spans="3:12" ht="12.75" x14ac:dyDescent="0.2">
      <c r="C137" s="19"/>
      <c r="L137" s="19"/>
    </row>
    <row r="138" spans="3:12" ht="12.75" x14ac:dyDescent="0.2">
      <c r="C138" s="19"/>
      <c r="L138" s="19"/>
    </row>
    <row r="139" spans="3:12" ht="12.75" x14ac:dyDescent="0.2">
      <c r="C139" s="19"/>
      <c r="L139" s="19"/>
    </row>
    <row r="140" spans="3:12" ht="12.75" x14ac:dyDescent="0.2">
      <c r="C140" s="19"/>
      <c r="L140" s="19"/>
    </row>
    <row r="141" spans="3:12" ht="12.75" x14ac:dyDescent="0.2">
      <c r="C141" s="19"/>
      <c r="L141" s="19"/>
    </row>
    <row r="142" spans="3:12" ht="12.75" x14ac:dyDescent="0.2">
      <c r="C142" s="19"/>
      <c r="L142" s="19"/>
    </row>
    <row r="143" spans="3:12" ht="12.75" x14ac:dyDescent="0.2">
      <c r="C143" s="19"/>
      <c r="L143" s="19"/>
    </row>
    <row r="144" spans="3:12" ht="12.75" x14ac:dyDescent="0.2">
      <c r="C144" s="19"/>
      <c r="L144" s="19"/>
    </row>
    <row r="145" spans="3:12" ht="12.75" x14ac:dyDescent="0.2">
      <c r="C145" s="19"/>
      <c r="L145" s="19"/>
    </row>
    <row r="146" spans="3:12" ht="12.75" x14ac:dyDescent="0.2">
      <c r="C146" s="19"/>
      <c r="L146" s="19"/>
    </row>
    <row r="147" spans="3:12" ht="12.75" x14ac:dyDescent="0.2">
      <c r="C147" s="19"/>
      <c r="L147" s="19"/>
    </row>
    <row r="148" spans="3:12" ht="12.75" x14ac:dyDescent="0.2">
      <c r="C148" s="19"/>
      <c r="L148" s="19"/>
    </row>
    <row r="149" spans="3:12" ht="12.75" x14ac:dyDescent="0.2">
      <c r="C149" s="19"/>
      <c r="L149" s="19"/>
    </row>
    <row r="150" spans="3:12" ht="12.75" x14ac:dyDescent="0.2">
      <c r="C150" s="19"/>
      <c r="L150" s="19"/>
    </row>
    <row r="151" spans="3:12" ht="12.75" x14ac:dyDescent="0.2">
      <c r="C151" s="19"/>
      <c r="L151" s="19"/>
    </row>
    <row r="152" spans="3:12" ht="12.75" x14ac:dyDescent="0.2">
      <c r="C152" s="19"/>
      <c r="L152" s="19"/>
    </row>
    <row r="153" spans="3:12" ht="12.75" x14ac:dyDescent="0.2">
      <c r="C153" s="19"/>
      <c r="L153" s="19"/>
    </row>
    <row r="154" spans="3:12" ht="12.75" x14ac:dyDescent="0.2">
      <c r="C154" s="19"/>
      <c r="L154" s="19"/>
    </row>
    <row r="155" spans="3:12" ht="12.75" x14ac:dyDescent="0.2">
      <c r="C155" s="19"/>
      <c r="L155" s="19"/>
    </row>
    <row r="156" spans="3:12" ht="12.75" x14ac:dyDescent="0.2">
      <c r="C156" s="19"/>
      <c r="L156" s="19"/>
    </row>
    <row r="157" spans="3:12" ht="12.75" x14ac:dyDescent="0.2">
      <c r="C157" s="19"/>
      <c r="L157" s="19"/>
    </row>
    <row r="158" spans="3:12" ht="12.75" x14ac:dyDescent="0.2">
      <c r="C158" s="19"/>
      <c r="L158" s="19"/>
    </row>
    <row r="159" spans="3:12" ht="12.75" x14ac:dyDescent="0.2">
      <c r="C159" s="19"/>
      <c r="L159" s="19"/>
    </row>
    <row r="160" spans="3:12" ht="12.75" x14ac:dyDescent="0.2">
      <c r="C160" s="19"/>
      <c r="L160" s="19"/>
    </row>
    <row r="161" spans="3:12" ht="12.75" x14ac:dyDescent="0.2">
      <c r="C161" s="19"/>
      <c r="L161" s="19"/>
    </row>
    <row r="162" spans="3:12" ht="12.75" x14ac:dyDescent="0.2">
      <c r="C162" s="19"/>
      <c r="L162" s="19"/>
    </row>
    <row r="163" spans="3:12" ht="12.75" x14ac:dyDescent="0.2">
      <c r="C163" s="19"/>
      <c r="L163" s="19"/>
    </row>
    <row r="164" spans="3:12" ht="12.75" x14ac:dyDescent="0.2">
      <c r="C164" s="19"/>
      <c r="L164" s="19"/>
    </row>
    <row r="165" spans="3:12" ht="12.75" x14ac:dyDescent="0.2">
      <c r="C165" s="19"/>
      <c r="L165" s="19"/>
    </row>
    <row r="166" spans="3:12" ht="12.75" x14ac:dyDescent="0.2">
      <c r="C166" s="19"/>
      <c r="L166" s="19"/>
    </row>
    <row r="167" spans="3:12" ht="12.75" x14ac:dyDescent="0.2">
      <c r="C167" s="19"/>
      <c r="L167" s="19"/>
    </row>
    <row r="168" spans="3:12" ht="12.75" x14ac:dyDescent="0.2">
      <c r="C168" s="19"/>
      <c r="L168" s="19"/>
    </row>
    <row r="169" spans="3:12" ht="12.75" x14ac:dyDescent="0.2">
      <c r="C169" s="19"/>
      <c r="L169" s="19"/>
    </row>
    <row r="170" spans="3:12" ht="12.75" x14ac:dyDescent="0.2">
      <c r="C170" s="19"/>
      <c r="L170" s="19"/>
    </row>
    <row r="171" spans="3:12" ht="12.75" x14ac:dyDescent="0.2">
      <c r="C171" s="19"/>
      <c r="L171" s="19"/>
    </row>
    <row r="172" spans="3:12" ht="12.75" x14ac:dyDescent="0.2">
      <c r="C172" s="19"/>
      <c r="L172" s="19"/>
    </row>
    <row r="173" spans="3:12" ht="12.75" x14ac:dyDescent="0.2">
      <c r="C173" s="19"/>
      <c r="L173" s="19"/>
    </row>
    <row r="174" spans="3:12" ht="12.75" x14ac:dyDescent="0.2">
      <c r="C174" s="19"/>
      <c r="L174" s="19"/>
    </row>
    <row r="175" spans="3:12" ht="12.75" x14ac:dyDescent="0.2">
      <c r="C175" s="19"/>
      <c r="L175" s="19"/>
    </row>
    <row r="176" spans="3:12" ht="12.75" x14ac:dyDescent="0.2">
      <c r="C176" s="19"/>
      <c r="L176" s="19"/>
    </row>
    <row r="177" spans="3:12" ht="12.75" x14ac:dyDescent="0.2">
      <c r="C177" s="19"/>
      <c r="L177" s="19"/>
    </row>
    <row r="178" spans="3:12" ht="12.75" x14ac:dyDescent="0.2">
      <c r="C178" s="19"/>
      <c r="L178" s="19"/>
    </row>
    <row r="179" spans="3:12" ht="12.75" x14ac:dyDescent="0.2">
      <c r="C179" s="19"/>
      <c r="L179" s="19"/>
    </row>
    <row r="180" spans="3:12" ht="12.75" x14ac:dyDescent="0.2">
      <c r="C180" s="19"/>
      <c r="L180" s="19"/>
    </row>
    <row r="181" spans="3:12" ht="12.75" x14ac:dyDescent="0.2">
      <c r="C181" s="19"/>
      <c r="L181" s="19"/>
    </row>
    <row r="182" spans="3:12" ht="12.75" x14ac:dyDescent="0.2">
      <c r="C182" s="19"/>
      <c r="L182" s="19"/>
    </row>
    <row r="183" spans="3:12" ht="12.75" x14ac:dyDescent="0.2">
      <c r="C183" s="19"/>
      <c r="L183" s="19"/>
    </row>
    <row r="184" spans="3:12" ht="12.75" x14ac:dyDescent="0.2">
      <c r="C184" s="19"/>
      <c r="L184" s="19"/>
    </row>
    <row r="185" spans="3:12" ht="12.75" x14ac:dyDescent="0.2">
      <c r="C185" s="19"/>
      <c r="L185" s="19"/>
    </row>
    <row r="186" spans="3:12" ht="12.75" x14ac:dyDescent="0.2">
      <c r="C186" s="19"/>
      <c r="L186" s="19"/>
    </row>
    <row r="187" spans="3:12" ht="12.75" x14ac:dyDescent="0.2">
      <c r="C187" s="19"/>
      <c r="L187" s="19"/>
    </row>
    <row r="188" spans="3:12" ht="12.75" x14ac:dyDescent="0.2">
      <c r="C188" s="19"/>
      <c r="L188" s="19"/>
    </row>
    <row r="189" spans="3:12" ht="12.75" x14ac:dyDescent="0.2">
      <c r="C189" s="19"/>
      <c r="L189" s="19"/>
    </row>
    <row r="190" spans="3:12" ht="12.75" x14ac:dyDescent="0.2">
      <c r="C190" s="19"/>
      <c r="L190" s="19"/>
    </row>
    <row r="191" spans="3:12" ht="12.75" x14ac:dyDescent="0.2">
      <c r="C191" s="19"/>
      <c r="L191" s="19"/>
    </row>
    <row r="192" spans="3:12" ht="12.75" x14ac:dyDescent="0.2">
      <c r="C192" s="19"/>
      <c r="L192" s="19"/>
    </row>
    <row r="193" spans="3:12" ht="12.75" x14ac:dyDescent="0.2">
      <c r="C193" s="19"/>
      <c r="L193" s="19"/>
    </row>
    <row r="194" spans="3:12" ht="12.75" x14ac:dyDescent="0.2">
      <c r="C194" s="19"/>
      <c r="L194" s="19"/>
    </row>
    <row r="195" spans="3:12" ht="12.75" x14ac:dyDescent="0.2">
      <c r="C195" s="19"/>
      <c r="L195" s="19"/>
    </row>
    <row r="196" spans="3:12" ht="12.75" x14ac:dyDescent="0.2">
      <c r="C196" s="19"/>
      <c r="L196" s="19"/>
    </row>
    <row r="197" spans="3:12" ht="12.75" x14ac:dyDescent="0.2">
      <c r="C197" s="19"/>
      <c r="L197" s="19"/>
    </row>
    <row r="198" spans="3:12" ht="12.75" x14ac:dyDescent="0.2">
      <c r="C198" s="19"/>
      <c r="L198" s="19"/>
    </row>
    <row r="199" spans="3:12" ht="12.75" x14ac:dyDescent="0.2">
      <c r="C199" s="19"/>
      <c r="L199" s="19"/>
    </row>
    <row r="200" spans="3:12" ht="12.75" x14ac:dyDescent="0.2">
      <c r="C200" s="19"/>
      <c r="L200" s="19"/>
    </row>
    <row r="201" spans="3:12" ht="12.75" x14ac:dyDescent="0.2">
      <c r="C201" s="19"/>
      <c r="L201" s="19"/>
    </row>
    <row r="202" spans="3:12" ht="12.75" x14ac:dyDescent="0.2">
      <c r="C202" s="19"/>
      <c r="L202" s="19"/>
    </row>
    <row r="203" spans="3:12" ht="12.75" x14ac:dyDescent="0.2">
      <c r="C203" s="19"/>
      <c r="L203" s="19"/>
    </row>
    <row r="204" spans="3:12" ht="12.75" x14ac:dyDescent="0.2">
      <c r="C204" s="19"/>
      <c r="L204" s="19"/>
    </row>
    <row r="205" spans="3:12" ht="12.75" x14ac:dyDescent="0.2">
      <c r="C205" s="19"/>
      <c r="L205" s="19"/>
    </row>
    <row r="206" spans="3:12" ht="12.75" x14ac:dyDescent="0.2">
      <c r="C206" s="19"/>
      <c r="L206" s="19"/>
    </row>
    <row r="207" spans="3:12" ht="12.75" x14ac:dyDescent="0.2">
      <c r="C207" s="19"/>
      <c r="L207" s="19"/>
    </row>
    <row r="208" spans="3:12" ht="12.75" x14ac:dyDescent="0.2">
      <c r="C208" s="19"/>
      <c r="L208" s="19"/>
    </row>
    <row r="209" spans="3:12" ht="12.75" x14ac:dyDescent="0.2">
      <c r="C209" s="19"/>
      <c r="L209" s="19"/>
    </row>
    <row r="210" spans="3:12" ht="12.75" x14ac:dyDescent="0.2">
      <c r="C210" s="19"/>
      <c r="L210" s="19"/>
    </row>
    <row r="211" spans="3:12" ht="12.75" x14ac:dyDescent="0.2">
      <c r="C211" s="19"/>
      <c r="L211" s="19"/>
    </row>
    <row r="212" spans="3:12" ht="12.75" x14ac:dyDescent="0.2">
      <c r="C212" s="19"/>
      <c r="L212" s="19"/>
    </row>
    <row r="213" spans="3:12" ht="12.75" x14ac:dyDescent="0.2">
      <c r="C213" s="19"/>
      <c r="L213" s="19"/>
    </row>
    <row r="214" spans="3:12" ht="12.75" x14ac:dyDescent="0.2">
      <c r="C214" s="19"/>
      <c r="L214" s="19"/>
    </row>
    <row r="215" spans="3:12" ht="12.75" x14ac:dyDescent="0.2">
      <c r="C215" s="19"/>
      <c r="L215" s="19"/>
    </row>
    <row r="216" spans="3:12" ht="12.75" x14ac:dyDescent="0.2">
      <c r="C216" s="19"/>
      <c r="L216" s="19"/>
    </row>
    <row r="217" spans="3:12" ht="12.75" x14ac:dyDescent="0.2">
      <c r="C217" s="19"/>
      <c r="L217" s="19"/>
    </row>
    <row r="218" spans="3:12" ht="12.75" x14ac:dyDescent="0.2">
      <c r="C218" s="19"/>
      <c r="L218" s="19"/>
    </row>
    <row r="219" spans="3:12" ht="12.75" x14ac:dyDescent="0.2">
      <c r="C219" s="19"/>
      <c r="L219" s="19"/>
    </row>
    <row r="220" spans="3:12" ht="12.75" x14ac:dyDescent="0.2">
      <c r="C220" s="19"/>
      <c r="L220" s="19"/>
    </row>
    <row r="221" spans="3:12" ht="12.75" x14ac:dyDescent="0.2">
      <c r="C221" s="19"/>
      <c r="L221" s="19"/>
    </row>
    <row r="222" spans="3:12" ht="12.75" x14ac:dyDescent="0.2">
      <c r="C222" s="19"/>
      <c r="L222" s="19"/>
    </row>
    <row r="223" spans="3:12" ht="12.75" x14ac:dyDescent="0.2">
      <c r="C223" s="19"/>
      <c r="L223" s="19"/>
    </row>
    <row r="224" spans="3:12" ht="12.75" x14ac:dyDescent="0.2">
      <c r="C224" s="19"/>
      <c r="L224" s="19"/>
    </row>
    <row r="225" spans="3:12" ht="12.75" x14ac:dyDescent="0.2">
      <c r="C225" s="19"/>
      <c r="L225" s="19"/>
    </row>
    <row r="226" spans="3:12" ht="12.75" x14ac:dyDescent="0.2">
      <c r="C226" s="19"/>
      <c r="L226" s="19"/>
    </row>
    <row r="227" spans="3:12" ht="12.75" x14ac:dyDescent="0.2">
      <c r="C227" s="19"/>
      <c r="L227" s="19"/>
    </row>
    <row r="228" spans="3:12" ht="12.75" x14ac:dyDescent="0.2">
      <c r="C228" s="19"/>
      <c r="L228" s="19"/>
    </row>
    <row r="229" spans="3:12" ht="12.75" x14ac:dyDescent="0.2">
      <c r="C229" s="19"/>
      <c r="L229" s="19"/>
    </row>
    <row r="230" spans="3:12" ht="12.75" x14ac:dyDescent="0.2">
      <c r="C230" s="19"/>
      <c r="L230" s="19"/>
    </row>
    <row r="231" spans="3:12" ht="12.75" x14ac:dyDescent="0.2">
      <c r="C231" s="19"/>
      <c r="L231" s="19"/>
    </row>
    <row r="232" spans="3:12" ht="12.75" x14ac:dyDescent="0.2">
      <c r="C232" s="19"/>
      <c r="L232" s="19"/>
    </row>
    <row r="233" spans="3:12" ht="12.75" x14ac:dyDescent="0.2">
      <c r="C233" s="19"/>
      <c r="L233" s="19"/>
    </row>
    <row r="234" spans="3:12" ht="12.75" x14ac:dyDescent="0.2">
      <c r="C234" s="19"/>
      <c r="L234" s="19"/>
    </row>
    <row r="235" spans="3:12" ht="12.75" x14ac:dyDescent="0.2">
      <c r="C235" s="19"/>
      <c r="L235" s="19"/>
    </row>
    <row r="236" spans="3:12" ht="12.75" x14ac:dyDescent="0.2">
      <c r="C236" s="19"/>
      <c r="L236" s="19"/>
    </row>
    <row r="237" spans="3:12" ht="12.75" x14ac:dyDescent="0.2">
      <c r="C237" s="19"/>
      <c r="L237" s="19"/>
    </row>
    <row r="238" spans="3:12" ht="12.75" x14ac:dyDescent="0.2">
      <c r="C238" s="19"/>
      <c r="L238" s="19"/>
    </row>
    <row r="239" spans="3:12" ht="12.75" x14ac:dyDescent="0.2">
      <c r="C239" s="19"/>
      <c r="L239" s="19"/>
    </row>
    <row r="240" spans="3:12" ht="12.75" x14ac:dyDescent="0.2">
      <c r="C240" s="19"/>
      <c r="L240" s="19"/>
    </row>
    <row r="241" spans="3:12" ht="12.75" x14ac:dyDescent="0.2">
      <c r="C241" s="19"/>
      <c r="L241" s="19"/>
    </row>
    <row r="242" spans="3:12" ht="12.75" x14ac:dyDescent="0.2">
      <c r="C242" s="19"/>
      <c r="L242" s="19"/>
    </row>
    <row r="243" spans="3:12" ht="12.75" x14ac:dyDescent="0.2">
      <c r="C243" s="19"/>
      <c r="L243" s="19"/>
    </row>
    <row r="244" spans="3:12" ht="12.75" x14ac:dyDescent="0.2">
      <c r="C244" s="19"/>
      <c r="L244" s="19"/>
    </row>
    <row r="245" spans="3:12" ht="12.75" x14ac:dyDescent="0.2">
      <c r="C245" s="19"/>
      <c r="L245" s="19"/>
    </row>
    <row r="246" spans="3:12" ht="12.75" x14ac:dyDescent="0.2">
      <c r="C246" s="19"/>
      <c r="L246" s="19"/>
    </row>
    <row r="247" spans="3:12" ht="12.75" x14ac:dyDescent="0.2">
      <c r="C247" s="19"/>
      <c r="L247" s="19"/>
    </row>
    <row r="248" spans="3:12" ht="12.75" x14ac:dyDescent="0.2">
      <c r="C248" s="19"/>
      <c r="L248" s="19"/>
    </row>
    <row r="249" spans="3:12" ht="12.75" x14ac:dyDescent="0.2">
      <c r="C249" s="19"/>
      <c r="L249" s="19"/>
    </row>
    <row r="250" spans="3:12" ht="12.75" x14ac:dyDescent="0.2">
      <c r="C250" s="19"/>
      <c r="L250" s="19"/>
    </row>
    <row r="251" spans="3:12" ht="12.75" x14ac:dyDescent="0.2">
      <c r="C251" s="19"/>
      <c r="L251" s="19"/>
    </row>
    <row r="252" spans="3:12" ht="12.75" x14ac:dyDescent="0.2">
      <c r="C252" s="19"/>
      <c r="L252" s="19"/>
    </row>
    <row r="253" spans="3:12" ht="12.75" x14ac:dyDescent="0.2">
      <c r="C253" s="19"/>
      <c r="L253" s="19"/>
    </row>
    <row r="254" spans="3:12" ht="12.75" x14ac:dyDescent="0.2">
      <c r="C254" s="19"/>
      <c r="L254" s="19"/>
    </row>
    <row r="255" spans="3:12" ht="12.75" x14ac:dyDescent="0.2">
      <c r="C255" s="19"/>
      <c r="L255" s="19"/>
    </row>
    <row r="256" spans="3:12" ht="12.75" x14ac:dyDescent="0.2">
      <c r="C256" s="19"/>
      <c r="L256" s="19"/>
    </row>
    <row r="257" spans="3:12" ht="12.75" x14ac:dyDescent="0.2">
      <c r="C257" s="19"/>
      <c r="L257" s="19"/>
    </row>
    <row r="258" spans="3:12" ht="12.75" x14ac:dyDescent="0.2">
      <c r="C258" s="19"/>
      <c r="L258" s="19"/>
    </row>
    <row r="259" spans="3:12" ht="12.75" x14ac:dyDescent="0.2">
      <c r="C259" s="19"/>
      <c r="L259" s="19"/>
    </row>
    <row r="260" spans="3:12" ht="12.75" x14ac:dyDescent="0.2">
      <c r="C260" s="19"/>
      <c r="L260" s="19"/>
    </row>
    <row r="261" spans="3:12" ht="12.75" x14ac:dyDescent="0.2">
      <c r="C261" s="19"/>
      <c r="L261" s="19"/>
    </row>
    <row r="262" spans="3:12" ht="12.75" x14ac:dyDescent="0.2">
      <c r="C262" s="19"/>
      <c r="L262" s="19"/>
    </row>
    <row r="263" spans="3:12" ht="12.75" x14ac:dyDescent="0.2">
      <c r="C263" s="19"/>
      <c r="L263" s="19"/>
    </row>
    <row r="264" spans="3:12" ht="12.75" x14ac:dyDescent="0.2">
      <c r="C264" s="19"/>
      <c r="L264" s="19"/>
    </row>
    <row r="265" spans="3:12" ht="12.75" x14ac:dyDescent="0.2">
      <c r="C265" s="19"/>
      <c r="L265" s="19"/>
    </row>
    <row r="266" spans="3:12" ht="12.75" x14ac:dyDescent="0.2">
      <c r="C266" s="19"/>
      <c r="L266" s="19"/>
    </row>
    <row r="267" spans="3:12" ht="12.75" x14ac:dyDescent="0.2">
      <c r="C267" s="19"/>
      <c r="L267" s="19"/>
    </row>
    <row r="268" spans="3:12" ht="12.75" x14ac:dyDescent="0.2">
      <c r="C268" s="19"/>
      <c r="L268" s="19"/>
    </row>
    <row r="269" spans="3:12" ht="12.75" x14ac:dyDescent="0.2">
      <c r="C269" s="19"/>
      <c r="L269" s="19"/>
    </row>
    <row r="270" spans="3:12" ht="12.75" x14ac:dyDescent="0.2">
      <c r="C270" s="19"/>
      <c r="L270" s="19"/>
    </row>
    <row r="271" spans="3:12" ht="12.75" x14ac:dyDescent="0.2">
      <c r="C271" s="19"/>
      <c r="L271" s="19"/>
    </row>
    <row r="272" spans="3:12" ht="12.75" x14ac:dyDescent="0.2">
      <c r="C272" s="19"/>
      <c r="L272" s="19"/>
    </row>
    <row r="273" spans="3:12" ht="12.75" x14ac:dyDescent="0.2">
      <c r="C273" s="19"/>
      <c r="L273" s="19"/>
    </row>
    <row r="274" spans="3:12" ht="12.75" x14ac:dyDescent="0.2">
      <c r="C274" s="19"/>
      <c r="L274" s="19"/>
    </row>
    <row r="275" spans="3:12" ht="12.75" x14ac:dyDescent="0.2">
      <c r="C275" s="19"/>
      <c r="L275" s="19"/>
    </row>
    <row r="276" spans="3:12" ht="12.75" x14ac:dyDescent="0.2">
      <c r="C276" s="19"/>
      <c r="L276" s="19"/>
    </row>
    <row r="277" spans="3:12" ht="12.75" x14ac:dyDescent="0.2">
      <c r="C277" s="19"/>
      <c r="L277" s="19"/>
    </row>
    <row r="278" spans="3:12" ht="12.75" x14ac:dyDescent="0.2">
      <c r="C278" s="19"/>
      <c r="L278" s="19"/>
    </row>
    <row r="279" spans="3:12" ht="12.75" x14ac:dyDescent="0.2">
      <c r="C279" s="19"/>
      <c r="L279" s="19"/>
    </row>
    <row r="280" spans="3:12" ht="12.75" x14ac:dyDescent="0.2">
      <c r="C280" s="19"/>
      <c r="L280" s="19"/>
    </row>
    <row r="281" spans="3:12" ht="12.75" x14ac:dyDescent="0.2">
      <c r="C281" s="19"/>
      <c r="L281" s="19"/>
    </row>
    <row r="282" spans="3:12" ht="12.75" x14ac:dyDescent="0.2">
      <c r="C282" s="19"/>
      <c r="L282" s="19"/>
    </row>
    <row r="283" spans="3:12" ht="12.75" x14ac:dyDescent="0.2">
      <c r="C283" s="19"/>
      <c r="L283" s="19"/>
    </row>
    <row r="284" spans="3:12" ht="12.75" x14ac:dyDescent="0.2">
      <c r="C284" s="19"/>
      <c r="L284" s="19"/>
    </row>
    <row r="285" spans="3:12" ht="12.75" x14ac:dyDescent="0.2">
      <c r="C285" s="19"/>
      <c r="L285" s="19"/>
    </row>
    <row r="286" spans="3:12" ht="12.75" x14ac:dyDescent="0.2">
      <c r="C286" s="19"/>
      <c r="L286" s="19"/>
    </row>
    <row r="287" spans="3:12" ht="12.75" x14ac:dyDescent="0.2">
      <c r="C287" s="19"/>
      <c r="L287" s="19"/>
    </row>
    <row r="288" spans="3:12" ht="12.75" x14ac:dyDescent="0.2">
      <c r="C288" s="19"/>
      <c r="L288" s="19"/>
    </row>
    <row r="289" spans="3:12" ht="12.75" x14ac:dyDescent="0.2">
      <c r="C289" s="19"/>
      <c r="L289" s="19"/>
    </row>
    <row r="290" spans="3:12" ht="12.75" x14ac:dyDescent="0.2">
      <c r="C290" s="19"/>
      <c r="L290" s="19"/>
    </row>
    <row r="291" spans="3:12" ht="12.75" x14ac:dyDescent="0.2">
      <c r="C291" s="19"/>
      <c r="L291" s="19"/>
    </row>
    <row r="292" spans="3:12" ht="12.75" x14ac:dyDescent="0.2">
      <c r="C292" s="19"/>
      <c r="L292" s="19"/>
    </row>
    <row r="293" spans="3:12" ht="12.75" x14ac:dyDescent="0.2">
      <c r="C293" s="19"/>
      <c r="L293" s="19"/>
    </row>
    <row r="294" spans="3:12" ht="12.75" x14ac:dyDescent="0.2">
      <c r="C294" s="19"/>
      <c r="L294" s="19"/>
    </row>
    <row r="295" spans="3:12" ht="12.75" x14ac:dyDescent="0.2">
      <c r="C295" s="19"/>
      <c r="L295" s="19"/>
    </row>
    <row r="296" spans="3:12" ht="12.75" x14ac:dyDescent="0.2">
      <c r="C296" s="19"/>
      <c r="L296" s="19"/>
    </row>
    <row r="297" spans="3:12" ht="12.75" x14ac:dyDescent="0.2">
      <c r="C297" s="19"/>
      <c r="L297" s="19"/>
    </row>
    <row r="298" spans="3:12" ht="12.75" x14ac:dyDescent="0.2">
      <c r="C298" s="19"/>
      <c r="L298" s="19"/>
    </row>
    <row r="299" spans="3:12" ht="12.75" x14ac:dyDescent="0.2">
      <c r="C299" s="19"/>
      <c r="L299" s="19"/>
    </row>
    <row r="300" spans="3:12" ht="12.75" x14ac:dyDescent="0.2">
      <c r="C300" s="19"/>
      <c r="L300" s="19"/>
    </row>
    <row r="301" spans="3:12" ht="12.75" x14ac:dyDescent="0.2">
      <c r="C301" s="19"/>
      <c r="L301" s="19"/>
    </row>
    <row r="302" spans="3:12" ht="12.75" x14ac:dyDescent="0.2">
      <c r="C302" s="19"/>
      <c r="L302" s="19"/>
    </row>
    <row r="303" spans="3:12" ht="12.75" x14ac:dyDescent="0.2">
      <c r="C303" s="19"/>
      <c r="L303" s="19"/>
    </row>
    <row r="304" spans="3:12" ht="12.75" x14ac:dyDescent="0.2">
      <c r="C304" s="19"/>
      <c r="L304" s="19"/>
    </row>
    <row r="305" spans="3:12" ht="12.75" x14ac:dyDescent="0.2">
      <c r="C305" s="19"/>
      <c r="L305" s="19"/>
    </row>
    <row r="306" spans="3:12" ht="12.75" x14ac:dyDescent="0.2">
      <c r="C306" s="19"/>
      <c r="L306" s="19"/>
    </row>
    <row r="307" spans="3:12" ht="12.75" x14ac:dyDescent="0.2">
      <c r="C307" s="19"/>
      <c r="L307" s="19"/>
    </row>
    <row r="308" spans="3:12" ht="12.75" x14ac:dyDescent="0.2">
      <c r="C308" s="19"/>
      <c r="L308" s="19"/>
    </row>
    <row r="309" spans="3:12" ht="12.75" x14ac:dyDescent="0.2">
      <c r="C309" s="19"/>
      <c r="L309" s="19"/>
    </row>
    <row r="310" spans="3:12" ht="12.75" x14ac:dyDescent="0.2">
      <c r="C310" s="19"/>
      <c r="L310" s="19"/>
    </row>
    <row r="311" spans="3:12" ht="12.75" x14ac:dyDescent="0.2">
      <c r="C311" s="19"/>
      <c r="L311" s="19"/>
    </row>
    <row r="312" spans="3:12" ht="12.75" x14ac:dyDescent="0.2">
      <c r="C312" s="19"/>
      <c r="L312" s="19"/>
    </row>
    <row r="313" spans="3:12" ht="12.75" x14ac:dyDescent="0.2">
      <c r="C313" s="19"/>
      <c r="L313" s="19"/>
    </row>
    <row r="314" spans="3:12" ht="12.75" x14ac:dyDescent="0.2">
      <c r="C314" s="19"/>
      <c r="L314" s="19"/>
    </row>
    <row r="315" spans="3:12" ht="12.75" x14ac:dyDescent="0.2">
      <c r="C315" s="19"/>
      <c r="L315" s="19"/>
    </row>
    <row r="316" spans="3:12" ht="12.75" x14ac:dyDescent="0.2">
      <c r="C316" s="19"/>
      <c r="L316" s="19"/>
    </row>
    <row r="317" spans="3:12" ht="12.75" x14ac:dyDescent="0.2">
      <c r="C317" s="19"/>
      <c r="L317" s="19"/>
    </row>
    <row r="318" spans="3:12" ht="12.75" x14ac:dyDescent="0.2">
      <c r="C318" s="19"/>
      <c r="L318" s="19"/>
    </row>
    <row r="319" spans="3:12" ht="12.75" x14ac:dyDescent="0.2">
      <c r="C319" s="19"/>
      <c r="L319" s="19"/>
    </row>
    <row r="320" spans="3:12" ht="12.75" x14ac:dyDescent="0.2">
      <c r="C320" s="19"/>
      <c r="L320" s="19"/>
    </row>
    <row r="321" spans="3:12" ht="12.75" x14ac:dyDescent="0.2">
      <c r="C321" s="19"/>
      <c r="L321" s="19"/>
    </row>
    <row r="322" spans="3:12" ht="12.75" x14ac:dyDescent="0.2">
      <c r="C322" s="19"/>
      <c r="L322" s="19"/>
    </row>
    <row r="323" spans="3:12" ht="12.75" x14ac:dyDescent="0.2">
      <c r="C323" s="19"/>
      <c r="L323" s="19"/>
    </row>
    <row r="324" spans="3:12" ht="12.75" x14ac:dyDescent="0.2">
      <c r="C324" s="19"/>
      <c r="L324" s="19"/>
    </row>
    <row r="325" spans="3:12" ht="12.75" x14ac:dyDescent="0.2">
      <c r="C325" s="19"/>
      <c r="L325" s="19"/>
    </row>
    <row r="326" spans="3:12" ht="12.75" x14ac:dyDescent="0.2">
      <c r="C326" s="19"/>
      <c r="L326" s="19"/>
    </row>
    <row r="327" spans="3:12" ht="12.75" x14ac:dyDescent="0.2">
      <c r="C327" s="19"/>
      <c r="L327" s="19"/>
    </row>
    <row r="328" spans="3:12" ht="12.75" x14ac:dyDescent="0.2">
      <c r="C328" s="19"/>
      <c r="L328" s="19"/>
    </row>
    <row r="329" spans="3:12" ht="12.75" x14ac:dyDescent="0.2">
      <c r="C329" s="19"/>
      <c r="L329" s="19"/>
    </row>
    <row r="330" spans="3:12" ht="12.75" x14ac:dyDescent="0.2">
      <c r="C330" s="19"/>
      <c r="L330" s="19"/>
    </row>
    <row r="331" spans="3:12" ht="12.75" x14ac:dyDescent="0.2">
      <c r="C331" s="19"/>
      <c r="L331" s="19"/>
    </row>
    <row r="332" spans="3:12" ht="12.75" x14ac:dyDescent="0.2">
      <c r="C332" s="19"/>
      <c r="L332" s="19"/>
    </row>
    <row r="333" spans="3:12" ht="12.75" x14ac:dyDescent="0.2">
      <c r="C333" s="19"/>
      <c r="L333" s="19"/>
    </row>
    <row r="334" spans="3:12" ht="12.75" x14ac:dyDescent="0.2">
      <c r="C334" s="19"/>
      <c r="L334" s="19"/>
    </row>
    <row r="335" spans="3:12" ht="12.75" x14ac:dyDescent="0.2">
      <c r="C335" s="19"/>
      <c r="L335" s="19"/>
    </row>
    <row r="336" spans="3:12" ht="12.75" x14ac:dyDescent="0.2">
      <c r="C336" s="19"/>
      <c r="L336" s="19"/>
    </row>
    <row r="337" spans="3:12" ht="12.75" x14ac:dyDescent="0.2">
      <c r="C337" s="19"/>
      <c r="L337" s="19"/>
    </row>
    <row r="338" spans="3:12" ht="12.75" x14ac:dyDescent="0.2">
      <c r="C338" s="19"/>
      <c r="L338" s="19"/>
    </row>
    <row r="339" spans="3:12" ht="12.75" x14ac:dyDescent="0.2">
      <c r="C339" s="19"/>
      <c r="L339" s="19"/>
    </row>
    <row r="340" spans="3:12" ht="12.75" x14ac:dyDescent="0.2">
      <c r="C340" s="19"/>
      <c r="L340" s="19"/>
    </row>
    <row r="341" spans="3:12" ht="12.75" x14ac:dyDescent="0.2">
      <c r="C341" s="19"/>
      <c r="L341" s="19"/>
    </row>
    <row r="342" spans="3:12" ht="12.75" x14ac:dyDescent="0.2">
      <c r="C342" s="19"/>
      <c r="L342" s="19"/>
    </row>
    <row r="343" spans="3:12" ht="12.75" x14ac:dyDescent="0.2">
      <c r="C343" s="19"/>
      <c r="L343" s="19"/>
    </row>
    <row r="344" spans="3:12" ht="12.75" x14ac:dyDescent="0.2">
      <c r="C344" s="19"/>
      <c r="L344" s="19"/>
    </row>
    <row r="345" spans="3:12" ht="12.75" x14ac:dyDescent="0.2">
      <c r="C345" s="19"/>
      <c r="L345" s="19"/>
    </row>
    <row r="346" spans="3:12" ht="12.75" x14ac:dyDescent="0.2">
      <c r="C346" s="19"/>
      <c r="L346" s="19"/>
    </row>
    <row r="347" spans="3:12" ht="12.75" x14ac:dyDescent="0.2">
      <c r="C347" s="19"/>
      <c r="L347" s="19"/>
    </row>
    <row r="348" spans="3:12" ht="12.75" x14ac:dyDescent="0.2">
      <c r="C348" s="19"/>
      <c r="L348" s="19"/>
    </row>
    <row r="349" spans="3:12" ht="12.75" x14ac:dyDescent="0.2">
      <c r="C349" s="19"/>
      <c r="L349" s="19"/>
    </row>
    <row r="350" spans="3:12" ht="12.75" x14ac:dyDescent="0.2">
      <c r="C350" s="19"/>
      <c r="L350" s="19"/>
    </row>
    <row r="351" spans="3:12" ht="12.75" x14ac:dyDescent="0.2">
      <c r="C351" s="19"/>
      <c r="L351" s="19"/>
    </row>
    <row r="352" spans="3:12" ht="12.75" x14ac:dyDescent="0.2">
      <c r="C352" s="19"/>
      <c r="L352" s="19"/>
    </row>
    <row r="353" spans="3:12" ht="12.75" x14ac:dyDescent="0.2">
      <c r="C353" s="19"/>
      <c r="L353" s="19"/>
    </row>
    <row r="354" spans="3:12" ht="12.75" x14ac:dyDescent="0.2">
      <c r="C354" s="19"/>
      <c r="L354" s="19"/>
    </row>
    <row r="355" spans="3:12" ht="12.75" x14ac:dyDescent="0.2">
      <c r="C355" s="19"/>
      <c r="L355" s="19"/>
    </row>
    <row r="356" spans="3:12" ht="12.75" x14ac:dyDescent="0.2">
      <c r="C356" s="19"/>
      <c r="L356" s="19"/>
    </row>
    <row r="357" spans="3:12" ht="12.75" x14ac:dyDescent="0.2">
      <c r="C357" s="19"/>
      <c r="L357" s="19"/>
    </row>
    <row r="358" spans="3:12" ht="12.75" x14ac:dyDescent="0.2">
      <c r="C358" s="19"/>
      <c r="L358" s="19"/>
    </row>
    <row r="359" spans="3:12" ht="12.75" x14ac:dyDescent="0.2">
      <c r="C359" s="19"/>
      <c r="L359" s="19"/>
    </row>
    <row r="360" spans="3:12" ht="12.75" x14ac:dyDescent="0.2">
      <c r="C360" s="19"/>
      <c r="L360" s="19"/>
    </row>
    <row r="361" spans="3:12" ht="12.75" x14ac:dyDescent="0.2">
      <c r="C361" s="19"/>
      <c r="L361" s="19"/>
    </row>
    <row r="362" spans="3:12" ht="12.75" x14ac:dyDescent="0.2">
      <c r="C362" s="19"/>
      <c r="L362" s="19"/>
    </row>
    <row r="363" spans="3:12" ht="12.75" x14ac:dyDescent="0.2">
      <c r="C363" s="19"/>
      <c r="L363" s="19"/>
    </row>
    <row r="364" spans="3:12" ht="12.75" x14ac:dyDescent="0.2">
      <c r="C364" s="19"/>
      <c r="L364" s="19"/>
    </row>
    <row r="365" spans="3:12" ht="12.75" x14ac:dyDescent="0.2">
      <c r="C365" s="19"/>
      <c r="L365" s="19"/>
    </row>
    <row r="366" spans="3:12" ht="12.75" x14ac:dyDescent="0.2">
      <c r="C366" s="19"/>
      <c r="L366" s="19"/>
    </row>
    <row r="367" spans="3:12" ht="12.75" x14ac:dyDescent="0.2">
      <c r="C367" s="19"/>
      <c r="L367" s="19"/>
    </row>
    <row r="368" spans="3:12" ht="12.75" x14ac:dyDescent="0.2">
      <c r="C368" s="19"/>
      <c r="L368" s="19"/>
    </row>
    <row r="369" spans="3:12" ht="12.75" x14ac:dyDescent="0.2">
      <c r="C369" s="19"/>
      <c r="L369" s="19"/>
    </row>
    <row r="370" spans="3:12" ht="12.75" x14ac:dyDescent="0.2">
      <c r="C370" s="19"/>
      <c r="L370" s="19"/>
    </row>
    <row r="371" spans="3:12" ht="12.75" x14ac:dyDescent="0.2">
      <c r="C371" s="19"/>
      <c r="L371" s="19"/>
    </row>
    <row r="372" spans="3:12" ht="12.75" x14ac:dyDescent="0.2">
      <c r="C372" s="19"/>
      <c r="L372" s="19"/>
    </row>
    <row r="373" spans="3:12" ht="12.75" x14ac:dyDescent="0.2">
      <c r="C373" s="19"/>
      <c r="L373" s="19"/>
    </row>
    <row r="374" spans="3:12" ht="12.75" x14ac:dyDescent="0.2">
      <c r="C374" s="19"/>
      <c r="L374" s="19"/>
    </row>
    <row r="375" spans="3:12" ht="12.75" x14ac:dyDescent="0.2">
      <c r="C375" s="19"/>
      <c r="L375" s="19"/>
    </row>
    <row r="376" spans="3:12" ht="12.75" x14ac:dyDescent="0.2">
      <c r="C376" s="19"/>
      <c r="L376" s="19"/>
    </row>
    <row r="377" spans="3:12" ht="12.75" x14ac:dyDescent="0.2">
      <c r="C377" s="19"/>
      <c r="L377" s="19"/>
    </row>
    <row r="378" spans="3:12" ht="12.75" x14ac:dyDescent="0.2">
      <c r="C378" s="19"/>
      <c r="L378" s="19"/>
    </row>
    <row r="379" spans="3:12" ht="12.75" x14ac:dyDescent="0.2">
      <c r="C379" s="19"/>
      <c r="L379" s="19"/>
    </row>
    <row r="380" spans="3:12" ht="12.75" x14ac:dyDescent="0.2">
      <c r="C380" s="19"/>
      <c r="L380" s="19"/>
    </row>
    <row r="381" spans="3:12" ht="12.75" x14ac:dyDescent="0.2">
      <c r="C381" s="19"/>
      <c r="L381" s="19"/>
    </row>
    <row r="382" spans="3:12" ht="12.75" x14ac:dyDescent="0.2">
      <c r="C382" s="19"/>
      <c r="L382" s="19"/>
    </row>
    <row r="383" spans="3:12" ht="12.75" x14ac:dyDescent="0.2">
      <c r="C383" s="19"/>
      <c r="L383" s="19"/>
    </row>
    <row r="384" spans="3:12" ht="12.75" x14ac:dyDescent="0.2">
      <c r="C384" s="19"/>
      <c r="L384" s="19"/>
    </row>
    <row r="385" spans="3:12" ht="12.75" x14ac:dyDescent="0.2">
      <c r="C385" s="19"/>
      <c r="L385" s="19"/>
    </row>
    <row r="386" spans="3:12" ht="12.75" x14ac:dyDescent="0.2">
      <c r="C386" s="19"/>
      <c r="L386" s="19"/>
    </row>
    <row r="387" spans="3:12" ht="12.75" x14ac:dyDescent="0.2">
      <c r="C387" s="19"/>
      <c r="L387" s="19"/>
    </row>
    <row r="388" spans="3:12" ht="12.75" x14ac:dyDescent="0.2">
      <c r="C388" s="19"/>
      <c r="L388" s="19"/>
    </row>
    <row r="389" spans="3:12" ht="12.75" x14ac:dyDescent="0.2">
      <c r="C389" s="19"/>
      <c r="L389" s="19"/>
    </row>
    <row r="390" spans="3:12" ht="12.75" x14ac:dyDescent="0.2">
      <c r="C390" s="19"/>
      <c r="L390" s="19"/>
    </row>
    <row r="391" spans="3:12" ht="12.75" x14ac:dyDescent="0.2">
      <c r="C391" s="19"/>
      <c r="L391" s="19"/>
    </row>
    <row r="392" spans="3:12" ht="12.75" x14ac:dyDescent="0.2">
      <c r="C392" s="19"/>
      <c r="L392" s="19"/>
    </row>
    <row r="393" spans="3:12" ht="12.75" x14ac:dyDescent="0.2">
      <c r="C393" s="19"/>
      <c r="L393" s="19"/>
    </row>
    <row r="394" spans="3:12" ht="12.75" x14ac:dyDescent="0.2">
      <c r="C394" s="19"/>
      <c r="L394" s="19"/>
    </row>
    <row r="395" spans="3:12" ht="12.75" x14ac:dyDescent="0.2">
      <c r="C395" s="19"/>
      <c r="L395" s="19"/>
    </row>
    <row r="396" spans="3:12" ht="12.75" x14ac:dyDescent="0.2">
      <c r="C396" s="19"/>
      <c r="L396" s="19"/>
    </row>
    <row r="397" spans="3:12" ht="12.75" x14ac:dyDescent="0.2">
      <c r="C397" s="19"/>
      <c r="L397" s="19"/>
    </row>
    <row r="398" spans="3:12" ht="12.75" x14ac:dyDescent="0.2">
      <c r="C398" s="19"/>
      <c r="L398" s="19"/>
    </row>
    <row r="399" spans="3:12" ht="12.75" x14ac:dyDescent="0.2">
      <c r="C399" s="19"/>
      <c r="L399" s="19"/>
    </row>
    <row r="400" spans="3:12" ht="12.75" x14ac:dyDescent="0.2">
      <c r="C400" s="19"/>
      <c r="L400" s="19"/>
    </row>
    <row r="401" spans="3:12" ht="12.75" x14ac:dyDescent="0.2">
      <c r="C401" s="19"/>
      <c r="L401" s="19"/>
    </row>
    <row r="402" spans="3:12" ht="12.75" x14ac:dyDescent="0.2">
      <c r="C402" s="19"/>
      <c r="L402" s="19"/>
    </row>
    <row r="403" spans="3:12" ht="12.75" x14ac:dyDescent="0.2">
      <c r="C403" s="19"/>
      <c r="L403" s="19"/>
    </row>
    <row r="404" spans="3:12" ht="12.75" x14ac:dyDescent="0.2">
      <c r="C404" s="19"/>
      <c r="L404" s="19"/>
    </row>
    <row r="405" spans="3:12" ht="12.75" x14ac:dyDescent="0.2">
      <c r="C405" s="19"/>
      <c r="L405" s="19"/>
    </row>
    <row r="406" spans="3:12" ht="12.75" x14ac:dyDescent="0.2">
      <c r="C406" s="19"/>
      <c r="L406" s="19"/>
    </row>
    <row r="407" spans="3:12" ht="12.75" x14ac:dyDescent="0.2">
      <c r="C407" s="19"/>
      <c r="L407" s="19"/>
    </row>
    <row r="408" spans="3:12" ht="12.75" x14ac:dyDescent="0.2">
      <c r="C408" s="19"/>
      <c r="L408" s="19"/>
    </row>
    <row r="409" spans="3:12" ht="12.75" x14ac:dyDescent="0.2">
      <c r="C409" s="19"/>
      <c r="L409" s="19"/>
    </row>
    <row r="410" spans="3:12" ht="12.75" x14ac:dyDescent="0.2">
      <c r="C410" s="19"/>
      <c r="L410" s="19"/>
    </row>
    <row r="411" spans="3:12" ht="12.75" x14ac:dyDescent="0.2">
      <c r="C411" s="19"/>
      <c r="L411" s="19"/>
    </row>
    <row r="412" spans="3:12" ht="12.75" x14ac:dyDescent="0.2">
      <c r="C412" s="19"/>
      <c r="L412" s="19"/>
    </row>
    <row r="413" spans="3:12" ht="12.75" x14ac:dyDescent="0.2">
      <c r="C413" s="19"/>
      <c r="L413" s="19"/>
    </row>
    <row r="414" spans="3:12" ht="12.75" x14ac:dyDescent="0.2">
      <c r="C414" s="19"/>
      <c r="L414" s="19"/>
    </row>
    <row r="415" spans="3:12" ht="12.75" x14ac:dyDescent="0.2">
      <c r="C415" s="19"/>
      <c r="L415" s="19"/>
    </row>
    <row r="416" spans="3:12" ht="12.75" x14ac:dyDescent="0.2">
      <c r="C416" s="19"/>
      <c r="L416" s="19"/>
    </row>
    <row r="417" spans="3:12" ht="12.75" x14ac:dyDescent="0.2">
      <c r="C417" s="19"/>
      <c r="L417" s="19"/>
    </row>
    <row r="418" spans="3:12" ht="12.75" x14ac:dyDescent="0.2">
      <c r="C418" s="19"/>
      <c r="L418" s="19"/>
    </row>
    <row r="419" spans="3:12" ht="12.75" x14ac:dyDescent="0.2">
      <c r="C419" s="19"/>
      <c r="L419" s="19"/>
    </row>
    <row r="420" spans="3:12" ht="12.75" x14ac:dyDescent="0.2">
      <c r="C420" s="19"/>
      <c r="L420" s="19"/>
    </row>
    <row r="421" spans="3:12" ht="12.75" x14ac:dyDescent="0.2">
      <c r="C421" s="19"/>
      <c r="L421" s="19"/>
    </row>
    <row r="422" spans="3:12" ht="12.75" x14ac:dyDescent="0.2">
      <c r="C422" s="19"/>
      <c r="L422" s="19"/>
    </row>
    <row r="423" spans="3:12" ht="12.75" x14ac:dyDescent="0.2">
      <c r="C423" s="19"/>
      <c r="L423" s="19"/>
    </row>
    <row r="424" spans="3:12" ht="12.75" x14ac:dyDescent="0.2">
      <c r="C424" s="19"/>
      <c r="L424" s="19"/>
    </row>
    <row r="425" spans="3:12" ht="12.75" x14ac:dyDescent="0.2">
      <c r="C425" s="19"/>
      <c r="L425" s="19"/>
    </row>
    <row r="426" spans="3:12" ht="12.75" x14ac:dyDescent="0.2">
      <c r="C426" s="19"/>
      <c r="L426" s="19"/>
    </row>
    <row r="427" spans="3:12" ht="12.75" x14ac:dyDescent="0.2">
      <c r="C427" s="19"/>
      <c r="L427" s="19"/>
    </row>
    <row r="428" spans="3:12" ht="12.75" x14ac:dyDescent="0.2">
      <c r="C428" s="19"/>
      <c r="L428" s="19"/>
    </row>
    <row r="429" spans="3:12" ht="12.75" x14ac:dyDescent="0.2">
      <c r="C429" s="19"/>
      <c r="L429" s="19"/>
    </row>
    <row r="430" spans="3:12" ht="12.75" x14ac:dyDescent="0.2">
      <c r="C430" s="19"/>
      <c r="L430" s="19"/>
    </row>
    <row r="431" spans="3:12" ht="12.75" x14ac:dyDescent="0.2">
      <c r="C431" s="19"/>
      <c r="L431" s="19"/>
    </row>
    <row r="432" spans="3:12" ht="12.75" x14ac:dyDescent="0.2">
      <c r="C432" s="19"/>
      <c r="L432" s="19"/>
    </row>
    <row r="433" spans="3:12" ht="12.75" x14ac:dyDescent="0.2">
      <c r="C433" s="19"/>
      <c r="L433" s="19"/>
    </row>
    <row r="434" spans="3:12" ht="12.75" x14ac:dyDescent="0.2">
      <c r="C434" s="19"/>
      <c r="L434" s="19"/>
    </row>
    <row r="435" spans="3:12" ht="12.75" x14ac:dyDescent="0.2">
      <c r="C435" s="19"/>
      <c r="L435" s="19"/>
    </row>
    <row r="436" spans="3:12" ht="12.75" x14ac:dyDescent="0.2">
      <c r="C436" s="19"/>
      <c r="L436" s="19"/>
    </row>
    <row r="437" spans="3:12" ht="12.75" x14ac:dyDescent="0.2">
      <c r="C437" s="19"/>
      <c r="L437" s="19"/>
    </row>
    <row r="438" spans="3:12" ht="12.75" x14ac:dyDescent="0.2">
      <c r="C438" s="19"/>
      <c r="L438" s="19"/>
    </row>
    <row r="439" spans="3:12" ht="12.75" x14ac:dyDescent="0.2">
      <c r="C439" s="19"/>
      <c r="L439" s="19"/>
    </row>
    <row r="440" spans="3:12" ht="12.75" x14ac:dyDescent="0.2">
      <c r="C440" s="19"/>
      <c r="L440" s="19"/>
    </row>
    <row r="441" spans="3:12" ht="12.75" x14ac:dyDescent="0.2">
      <c r="C441" s="19"/>
      <c r="L441" s="19"/>
    </row>
    <row r="442" spans="3:12" ht="12.75" x14ac:dyDescent="0.2">
      <c r="C442" s="19"/>
      <c r="L442" s="19"/>
    </row>
    <row r="443" spans="3:12" ht="12.75" x14ac:dyDescent="0.2">
      <c r="C443" s="19"/>
      <c r="L443" s="19"/>
    </row>
    <row r="444" spans="3:12" ht="12.75" x14ac:dyDescent="0.2">
      <c r="C444" s="19"/>
      <c r="L444" s="19"/>
    </row>
    <row r="445" spans="3:12" ht="12.75" x14ac:dyDescent="0.2">
      <c r="C445" s="19"/>
      <c r="L445" s="19"/>
    </row>
    <row r="446" spans="3:12" ht="12.75" x14ac:dyDescent="0.2">
      <c r="C446" s="19"/>
      <c r="L446" s="19"/>
    </row>
    <row r="447" spans="3:12" ht="12.75" x14ac:dyDescent="0.2">
      <c r="C447" s="19"/>
      <c r="L447" s="19"/>
    </row>
    <row r="448" spans="3:12" ht="12.75" x14ac:dyDescent="0.2">
      <c r="C448" s="19"/>
      <c r="L448" s="19"/>
    </row>
    <row r="449" spans="3:12" ht="12.75" x14ac:dyDescent="0.2">
      <c r="C449" s="19"/>
      <c r="L449" s="19"/>
    </row>
    <row r="450" spans="3:12" ht="12.75" x14ac:dyDescent="0.2">
      <c r="C450" s="19"/>
      <c r="L450" s="19"/>
    </row>
    <row r="451" spans="3:12" ht="12.75" x14ac:dyDescent="0.2">
      <c r="C451" s="19"/>
      <c r="L451" s="19"/>
    </row>
    <row r="452" spans="3:12" ht="12.75" x14ac:dyDescent="0.2">
      <c r="C452" s="19"/>
      <c r="L452" s="19"/>
    </row>
    <row r="453" spans="3:12" ht="12.75" x14ac:dyDescent="0.2">
      <c r="C453" s="19"/>
      <c r="L453" s="19"/>
    </row>
    <row r="454" spans="3:12" ht="12.75" x14ac:dyDescent="0.2">
      <c r="C454" s="19"/>
      <c r="L454" s="19"/>
    </row>
    <row r="455" spans="3:12" ht="12.75" x14ac:dyDescent="0.2">
      <c r="C455" s="19"/>
      <c r="L455" s="19"/>
    </row>
    <row r="456" spans="3:12" ht="12.75" x14ac:dyDescent="0.2">
      <c r="C456" s="19"/>
      <c r="L456" s="19"/>
    </row>
    <row r="457" spans="3:12" ht="12.75" x14ac:dyDescent="0.2">
      <c r="C457" s="19"/>
      <c r="L457" s="19"/>
    </row>
    <row r="458" spans="3:12" ht="12.75" x14ac:dyDescent="0.2">
      <c r="C458" s="19"/>
      <c r="L458" s="19"/>
    </row>
    <row r="459" spans="3:12" ht="12.75" x14ac:dyDescent="0.2">
      <c r="C459" s="19"/>
      <c r="L459" s="19"/>
    </row>
    <row r="460" spans="3:12" ht="12.75" x14ac:dyDescent="0.2">
      <c r="C460" s="19"/>
      <c r="L460" s="19"/>
    </row>
    <row r="461" spans="3:12" ht="12.75" x14ac:dyDescent="0.2">
      <c r="C461" s="19"/>
      <c r="L461" s="19"/>
    </row>
    <row r="462" spans="3:12" ht="12.75" x14ac:dyDescent="0.2">
      <c r="C462" s="19"/>
      <c r="L462" s="19"/>
    </row>
    <row r="463" spans="3:12" ht="12.75" x14ac:dyDescent="0.2">
      <c r="C463" s="19"/>
      <c r="L463" s="19"/>
    </row>
    <row r="464" spans="3:12" ht="12.75" x14ac:dyDescent="0.2">
      <c r="C464" s="19"/>
      <c r="L464" s="19"/>
    </row>
    <row r="465" spans="3:12" ht="12.75" x14ac:dyDescent="0.2">
      <c r="C465" s="19"/>
      <c r="L465" s="19"/>
    </row>
    <row r="466" spans="3:12" ht="12.75" x14ac:dyDescent="0.2">
      <c r="C466" s="19"/>
      <c r="L466" s="19"/>
    </row>
    <row r="467" spans="3:12" ht="12.75" x14ac:dyDescent="0.2">
      <c r="C467" s="19"/>
      <c r="L467" s="19"/>
    </row>
    <row r="468" spans="3:12" ht="12.75" x14ac:dyDescent="0.2">
      <c r="C468" s="19"/>
      <c r="L468" s="19"/>
    </row>
    <row r="469" spans="3:12" ht="12.75" x14ac:dyDescent="0.2">
      <c r="C469" s="19"/>
      <c r="L469" s="19"/>
    </row>
    <row r="470" spans="3:12" ht="12.75" x14ac:dyDescent="0.2">
      <c r="C470" s="19"/>
      <c r="L470" s="19"/>
    </row>
    <row r="471" spans="3:12" ht="12.75" x14ac:dyDescent="0.2">
      <c r="C471" s="19"/>
      <c r="L471" s="19"/>
    </row>
    <row r="472" spans="3:12" ht="12.75" x14ac:dyDescent="0.2">
      <c r="C472" s="19"/>
      <c r="L472" s="19"/>
    </row>
    <row r="473" spans="3:12" ht="12.75" x14ac:dyDescent="0.2">
      <c r="C473" s="19"/>
      <c r="L473" s="19"/>
    </row>
    <row r="474" spans="3:12" ht="12.75" x14ac:dyDescent="0.2">
      <c r="C474" s="19"/>
      <c r="L474" s="19"/>
    </row>
    <row r="475" spans="3:12" ht="12.75" x14ac:dyDescent="0.2">
      <c r="C475" s="19"/>
      <c r="L475" s="19"/>
    </row>
    <row r="476" spans="3:12" ht="12.75" x14ac:dyDescent="0.2">
      <c r="C476" s="19"/>
      <c r="L476" s="19"/>
    </row>
    <row r="477" spans="3:12" ht="12.75" x14ac:dyDescent="0.2">
      <c r="C477" s="19"/>
      <c r="L477" s="19"/>
    </row>
    <row r="478" spans="3:12" ht="12.75" x14ac:dyDescent="0.2">
      <c r="C478" s="19"/>
      <c r="L478" s="19"/>
    </row>
    <row r="479" spans="3:12" ht="12.75" x14ac:dyDescent="0.2">
      <c r="C479" s="19"/>
      <c r="L479" s="19"/>
    </row>
    <row r="480" spans="3:12" ht="12.75" x14ac:dyDescent="0.2">
      <c r="C480" s="19"/>
      <c r="L480" s="19"/>
    </row>
    <row r="481" spans="3:12" ht="12.75" x14ac:dyDescent="0.2">
      <c r="C481" s="19"/>
      <c r="L481" s="19"/>
    </row>
    <row r="482" spans="3:12" ht="12.75" x14ac:dyDescent="0.2">
      <c r="C482" s="19"/>
      <c r="L482" s="19"/>
    </row>
    <row r="483" spans="3:12" ht="12.75" x14ac:dyDescent="0.2">
      <c r="C483" s="19"/>
      <c r="L483" s="19"/>
    </row>
    <row r="484" spans="3:12" ht="12.75" x14ac:dyDescent="0.2">
      <c r="C484" s="19"/>
      <c r="L484" s="19"/>
    </row>
    <row r="485" spans="3:12" ht="12.75" x14ac:dyDescent="0.2">
      <c r="C485" s="19"/>
      <c r="L485" s="19"/>
    </row>
    <row r="486" spans="3:12" ht="12.75" x14ac:dyDescent="0.2">
      <c r="C486" s="19"/>
      <c r="L486" s="19"/>
    </row>
    <row r="487" spans="3:12" ht="12.75" x14ac:dyDescent="0.2">
      <c r="C487" s="19"/>
      <c r="L487" s="19"/>
    </row>
    <row r="488" spans="3:12" ht="12.75" x14ac:dyDescent="0.2">
      <c r="C488" s="19"/>
      <c r="L488" s="19"/>
    </row>
    <row r="489" spans="3:12" ht="12.75" x14ac:dyDescent="0.2">
      <c r="C489" s="19"/>
      <c r="L489" s="19"/>
    </row>
    <row r="490" spans="3:12" ht="12.75" x14ac:dyDescent="0.2">
      <c r="C490" s="19"/>
      <c r="L490" s="19"/>
    </row>
    <row r="491" spans="3:12" ht="12.75" x14ac:dyDescent="0.2">
      <c r="C491" s="19"/>
      <c r="L491" s="19"/>
    </row>
    <row r="492" spans="3:12" ht="12.75" x14ac:dyDescent="0.2">
      <c r="C492" s="19"/>
      <c r="L492" s="19"/>
    </row>
    <row r="493" spans="3:12" ht="12.75" x14ac:dyDescent="0.2">
      <c r="C493" s="19"/>
      <c r="L493" s="19"/>
    </row>
    <row r="494" spans="3:12" ht="12.75" x14ac:dyDescent="0.2">
      <c r="C494" s="19"/>
      <c r="L494" s="19"/>
    </row>
    <row r="495" spans="3:12" ht="12.75" x14ac:dyDescent="0.2">
      <c r="C495" s="19"/>
      <c r="L495" s="19"/>
    </row>
    <row r="496" spans="3:12" ht="12.75" x14ac:dyDescent="0.2">
      <c r="C496" s="19"/>
      <c r="L496" s="19"/>
    </row>
    <row r="497" spans="3:12" ht="12.75" x14ac:dyDescent="0.2">
      <c r="C497" s="19"/>
      <c r="L497" s="19"/>
    </row>
    <row r="498" spans="3:12" ht="12.75" x14ac:dyDescent="0.2">
      <c r="C498" s="19"/>
      <c r="L498" s="19"/>
    </row>
    <row r="499" spans="3:12" ht="12.75" x14ac:dyDescent="0.2">
      <c r="C499" s="19"/>
      <c r="L499" s="19"/>
    </row>
    <row r="500" spans="3:12" ht="12.75" x14ac:dyDescent="0.2">
      <c r="C500" s="19"/>
      <c r="L500" s="19"/>
    </row>
    <row r="501" spans="3:12" ht="12.75" x14ac:dyDescent="0.2">
      <c r="C501" s="19"/>
      <c r="L501" s="19"/>
    </row>
    <row r="502" spans="3:12" ht="12.75" x14ac:dyDescent="0.2">
      <c r="C502" s="19"/>
      <c r="L502" s="19"/>
    </row>
    <row r="503" spans="3:12" ht="12.75" x14ac:dyDescent="0.2">
      <c r="C503" s="19"/>
      <c r="L503" s="19"/>
    </row>
    <row r="504" spans="3:12" ht="12.75" x14ac:dyDescent="0.2">
      <c r="C504" s="19"/>
      <c r="L504" s="19"/>
    </row>
    <row r="505" spans="3:12" ht="12.75" x14ac:dyDescent="0.2">
      <c r="C505" s="19"/>
      <c r="L505" s="19"/>
    </row>
    <row r="506" spans="3:12" ht="12.75" x14ac:dyDescent="0.2">
      <c r="C506" s="19"/>
      <c r="L506" s="19"/>
    </row>
    <row r="507" spans="3:12" ht="12.75" x14ac:dyDescent="0.2">
      <c r="C507" s="19"/>
      <c r="L507" s="19"/>
    </row>
    <row r="508" spans="3:12" ht="12.75" x14ac:dyDescent="0.2">
      <c r="C508" s="19"/>
      <c r="L508" s="19"/>
    </row>
    <row r="509" spans="3:12" ht="12.75" x14ac:dyDescent="0.2">
      <c r="C509" s="19"/>
      <c r="L509" s="19"/>
    </row>
    <row r="510" spans="3:12" ht="12.75" x14ac:dyDescent="0.2">
      <c r="C510" s="19"/>
      <c r="L510" s="19"/>
    </row>
    <row r="511" spans="3:12" ht="12.75" x14ac:dyDescent="0.2">
      <c r="C511" s="19"/>
      <c r="L511" s="19"/>
    </row>
    <row r="512" spans="3:12" ht="12.75" x14ac:dyDescent="0.2">
      <c r="C512" s="19"/>
      <c r="L512" s="19"/>
    </row>
    <row r="513" spans="3:12" ht="12.75" x14ac:dyDescent="0.2">
      <c r="C513" s="19"/>
      <c r="L513" s="19"/>
    </row>
    <row r="514" spans="3:12" ht="12.75" x14ac:dyDescent="0.2">
      <c r="C514" s="19"/>
      <c r="L514" s="19"/>
    </row>
    <row r="515" spans="3:12" ht="12.75" x14ac:dyDescent="0.2">
      <c r="C515" s="19"/>
      <c r="L515" s="19"/>
    </row>
    <row r="516" spans="3:12" ht="12.75" x14ac:dyDescent="0.2">
      <c r="C516" s="19"/>
      <c r="L516" s="19"/>
    </row>
    <row r="517" spans="3:12" ht="12.75" x14ac:dyDescent="0.2">
      <c r="C517" s="19"/>
      <c r="L517" s="19"/>
    </row>
    <row r="518" spans="3:12" ht="12.75" x14ac:dyDescent="0.2">
      <c r="C518" s="19"/>
      <c r="L518" s="19"/>
    </row>
    <row r="519" spans="3:12" ht="12.75" x14ac:dyDescent="0.2">
      <c r="C519" s="19"/>
      <c r="L519" s="19"/>
    </row>
    <row r="520" spans="3:12" ht="12.75" x14ac:dyDescent="0.2">
      <c r="C520" s="19"/>
      <c r="L520" s="19"/>
    </row>
    <row r="521" spans="3:12" ht="12.75" x14ac:dyDescent="0.2">
      <c r="C521" s="19"/>
      <c r="L521" s="19"/>
    </row>
    <row r="522" spans="3:12" ht="12.75" x14ac:dyDescent="0.2">
      <c r="C522" s="19"/>
      <c r="L522" s="19"/>
    </row>
    <row r="523" spans="3:12" ht="12.75" x14ac:dyDescent="0.2">
      <c r="C523" s="19"/>
      <c r="L523" s="19"/>
    </row>
    <row r="524" spans="3:12" ht="12.75" x14ac:dyDescent="0.2">
      <c r="C524" s="19"/>
      <c r="L524" s="19"/>
    </row>
    <row r="525" spans="3:12" ht="12.75" x14ac:dyDescent="0.2">
      <c r="C525" s="19"/>
      <c r="L525" s="19"/>
    </row>
    <row r="526" spans="3:12" ht="12.75" x14ac:dyDescent="0.2">
      <c r="C526" s="19"/>
      <c r="L526" s="19"/>
    </row>
    <row r="527" spans="3:12" ht="12.75" x14ac:dyDescent="0.2">
      <c r="C527" s="19"/>
      <c r="L527" s="19"/>
    </row>
    <row r="528" spans="3:12" ht="12.75" x14ac:dyDescent="0.2">
      <c r="C528" s="19"/>
      <c r="L528" s="19"/>
    </row>
    <row r="529" spans="3:12" ht="12.75" x14ac:dyDescent="0.2">
      <c r="C529" s="19"/>
      <c r="L529" s="19"/>
    </row>
    <row r="530" spans="3:12" ht="12.75" x14ac:dyDescent="0.2">
      <c r="C530" s="19"/>
      <c r="L530" s="19"/>
    </row>
    <row r="531" spans="3:12" ht="12.75" x14ac:dyDescent="0.2">
      <c r="C531" s="19"/>
      <c r="L531" s="19"/>
    </row>
    <row r="532" spans="3:12" ht="12.75" x14ac:dyDescent="0.2">
      <c r="C532" s="19"/>
      <c r="L532" s="19"/>
    </row>
    <row r="533" spans="3:12" ht="12.75" x14ac:dyDescent="0.2">
      <c r="C533" s="19"/>
      <c r="L533" s="19"/>
    </row>
    <row r="534" spans="3:12" ht="12.75" x14ac:dyDescent="0.2">
      <c r="C534" s="19"/>
      <c r="L534" s="19"/>
    </row>
    <row r="535" spans="3:12" ht="12.75" x14ac:dyDescent="0.2">
      <c r="C535" s="19"/>
      <c r="L535" s="19"/>
    </row>
    <row r="536" spans="3:12" ht="12.75" x14ac:dyDescent="0.2">
      <c r="C536" s="19"/>
      <c r="L536" s="19"/>
    </row>
    <row r="537" spans="3:12" ht="12.75" x14ac:dyDescent="0.2">
      <c r="C537" s="19"/>
      <c r="L537" s="19"/>
    </row>
    <row r="538" spans="3:12" ht="12.75" x14ac:dyDescent="0.2">
      <c r="C538" s="19"/>
      <c r="L538" s="19"/>
    </row>
    <row r="539" spans="3:12" ht="12.75" x14ac:dyDescent="0.2">
      <c r="C539" s="19"/>
      <c r="L539" s="19"/>
    </row>
    <row r="540" spans="3:12" ht="12.75" x14ac:dyDescent="0.2">
      <c r="C540" s="19"/>
      <c r="L540" s="19"/>
    </row>
    <row r="541" spans="3:12" ht="12.75" x14ac:dyDescent="0.2">
      <c r="C541" s="19"/>
      <c r="L541" s="19"/>
    </row>
    <row r="542" spans="3:12" ht="12.75" x14ac:dyDescent="0.2">
      <c r="C542" s="19"/>
      <c r="L542" s="19"/>
    </row>
    <row r="543" spans="3:12" ht="12.75" x14ac:dyDescent="0.2">
      <c r="C543" s="19"/>
      <c r="L543" s="19"/>
    </row>
    <row r="544" spans="3:12" ht="12.75" x14ac:dyDescent="0.2">
      <c r="C544" s="19"/>
      <c r="L544" s="19"/>
    </row>
    <row r="545" spans="3:12" ht="12.75" x14ac:dyDescent="0.2">
      <c r="C545" s="19"/>
      <c r="L545" s="19"/>
    </row>
    <row r="546" spans="3:12" ht="12.75" x14ac:dyDescent="0.2">
      <c r="C546" s="19"/>
      <c r="L546" s="19"/>
    </row>
    <row r="547" spans="3:12" ht="12.75" x14ac:dyDescent="0.2">
      <c r="C547" s="19"/>
      <c r="L547" s="19"/>
    </row>
    <row r="548" spans="3:12" ht="12.75" x14ac:dyDescent="0.2">
      <c r="C548" s="19"/>
      <c r="L548" s="19"/>
    </row>
    <row r="549" spans="3:12" ht="12.75" x14ac:dyDescent="0.2">
      <c r="C549" s="19"/>
      <c r="L549" s="19"/>
    </row>
    <row r="550" spans="3:12" ht="12.75" x14ac:dyDescent="0.2">
      <c r="C550" s="19"/>
      <c r="L550" s="19"/>
    </row>
    <row r="551" spans="3:12" ht="12.75" x14ac:dyDescent="0.2">
      <c r="C551" s="19"/>
      <c r="L551" s="19"/>
    </row>
    <row r="552" spans="3:12" ht="12.75" x14ac:dyDescent="0.2">
      <c r="C552" s="19"/>
      <c r="L552" s="19"/>
    </row>
    <row r="553" spans="3:12" ht="12.75" x14ac:dyDescent="0.2">
      <c r="C553" s="19"/>
      <c r="L553" s="19"/>
    </row>
    <row r="554" spans="3:12" ht="12.75" x14ac:dyDescent="0.2">
      <c r="C554" s="19"/>
      <c r="L554" s="19"/>
    </row>
    <row r="555" spans="3:12" ht="12.75" x14ac:dyDescent="0.2">
      <c r="C555" s="19"/>
      <c r="L555" s="19"/>
    </row>
    <row r="556" spans="3:12" ht="12.75" x14ac:dyDescent="0.2">
      <c r="C556" s="19"/>
      <c r="L556" s="19"/>
    </row>
    <row r="557" spans="3:12" ht="12.75" x14ac:dyDescent="0.2">
      <c r="C557" s="19"/>
      <c r="L557" s="19"/>
    </row>
    <row r="558" spans="3:12" ht="12.75" x14ac:dyDescent="0.2">
      <c r="C558" s="19"/>
      <c r="L558" s="19"/>
    </row>
    <row r="559" spans="3:12" ht="12.75" x14ac:dyDescent="0.2">
      <c r="C559" s="19"/>
      <c r="L559" s="19"/>
    </row>
    <row r="560" spans="3:12" ht="12.75" x14ac:dyDescent="0.2">
      <c r="C560" s="19"/>
      <c r="L560" s="19"/>
    </row>
    <row r="561" spans="3:12" ht="12.75" x14ac:dyDescent="0.2">
      <c r="C561" s="19"/>
      <c r="L561" s="19"/>
    </row>
    <row r="562" spans="3:12" ht="12.75" x14ac:dyDescent="0.2">
      <c r="C562" s="19"/>
      <c r="L562" s="19"/>
    </row>
    <row r="563" spans="3:12" ht="12.75" x14ac:dyDescent="0.2">
      <c r="C563" s="19"/>
      <c r="L563" s="19"/>
    </row>
    <row r="564" spans="3:12" ht="12.75" x14ac:dyDescent="0.2">
      <c r="C564" s="19"/>
      <c r="L564" s="19"/>
    </row>
    <row r="565" spans="3:12" ht="12.75" x14ac:dyDescent="0.2">
      <c r="C565" s="19"/>
      <c r="L565" s="19"/>
    </row>
    <row r="566" spans="3:12" ht="12.75" x14ac:dyDescent="0.2">
      <c r="C566" s="19"/>
      <c r="L566" s="19"/>
    </row>
    <row r="567" spans="3:12" ht="12.75" x14ac:dyDescent="0.2">
      <c r="C567" s="19"/>
      <c r="L567" s="19"/>
    </row>
    <row r="568" spans="3:12" ht="12.75" x14ac:dyDescent="0.2">
      <c r="C568" s="19"/>
      <c r="L568" s="19"/>
    </row>
    <row r="569" spans="3:12" ht="12.75" x14ac:dyDescent="0.2">
      <c r="C569" s="19"/>
      <c r="L569" s="19"/>
    </row>
    <row r="570" spans="3:12" ht="12.75" x14ac:dyDescent="0.2">
      <c r="C570" s="19"/>
      <c r="L570" s="19"/>
    </row>
    <row r="571" spans="3:12" ht="12.75" x14ac:dyDescent="0.2">
      <c r="C571" s="19"/>
      <c r="L571" s="19"/>
    </row>
    <row r="572" spans="3:12" ht="12.75" x14ac:dyDescent="0.2">
      <c r="C572" s="19"/>
      <c r="L572" s="19"/>
    </row>
    <row r="573" spans="3:12" ht="12.75" x14ac:dyDescent="0.2">
      <c r="C573" s="19"/>
      <c r="L573" s="19"/>
    </row>
    <row r="574" spans="3:12" ht="12.75" x14ac:dyDescent="0.2">
      <c r="C574" s="19"/>
      <c r="L574" s="19"/>
    </row>
    <row r="575" spans="3:12" ht="12.75" x14ac:dyDescent="0.2">
      <c r="C575" s="19"/>
      <c r="L575" s="19"/>
    </row>
    <row r="576" spans="3:12" ht="12.75" x14ac:dyDescent="0.2">
      <c r="C576" s="19"/>
      <c r="L576" s="19"/>
    </row>
    <row r="577" spans="3:12" ht="12.75" x14ac:dyDescent="0.2">
      <c r="C577" s="19"/>
      <c r="L577" s="19"/>
    </row>
    <row r="578" spans="3:12" ht="12.75" x14ac:dyDescent="0.2">
      <c r="C578" s="19"/>
      <c r="L578" s="19"/>
    </row>
    <row r="579" spans="3:12" ht="12.75" x14ac:dyDescent="0.2">
      <c r="C579" s="19"/>
      <c r="L579" s="19"/>
    </row>
    <row r="580" spans="3:12" ht="12.75" x14ac:dyDescent="0.2">
      <c r="C580" s="19"/>
      <c r="L580" s="19"/>
    </row>
    <row r="581" spans="3:12" ht="12.75" x14ac:dyDescent="0.2">
      <c r="C581" s="19"/>
      <c r="L581" s="19"/>
    </row>
    <row r="582" spans="3:12" ht="12.75" x14ac:dyDescent="0.2">
      <c r="C582" s="19"/>
      <c r="L582" s="19"/>
    </row>
    <row r="583" spans="3:12" ht="12.75" x14ac:dyDescent="0.2">
      <c r="C583" s="19"/>
      <c r="L583" s="19"/>
    </row>
    <row r="584" spans="3:12" ht="12.75" x14ac:dyDescent="0.2">
      <c r="C584" s="19"/>
      <c r="L584" s="19"/>
    </row>
    <row r="585" spans="3:12" ht="12.75" x14ac:dyDescent="0.2">
      <c r="C585" s="19"/>
      <c r="L585" s="19"/>
    </row>
    <row r="586" spans="3:12" ht="12.75" x14ac:dyDescent="0.2">
      <c r="C586" s="19"/>
      <c r="L586" s="19"/>
    </row>
    <row r="587" spans="3:12" ht="12.75" x14ac:dyDescent="0.2">
      <c r="C587" s="19"/>
      <c r="L587" s="19"/>
    </row>
    <row r="588" spans="3:12" ht="12.75" x14ac:dyDescent="0.2">
      <c r="C588" s="19"/>
      <c r="L588" s="19"/>
    </row>
    <row r="589" spans="3:12" ht="12.75" x14ac:dyDescent="0.2">
      <c r="C589" s="19"/>
      <c r="L589" s="19"/>
    </row>
    <row r="590" spans="3:12" ht="12.75" x14ac:dyDescent="0.2">
      <c r="C590" s="19"/>
      <c r="L590" s="19"/>
    </row>
    <row r="591" spans="3:12" ht="12.75" x14ac:dyDescent="0.2">
      <c r="C591" s="19"/>
      <c r="L591" s="19"/>
    </row>
    <row r="592" spans="3:12" ht="12.75" x14ac:dyDescent="0.2">
      <c r="C592" s="19"/>
      <c r="L592" s="19"/>
    </row>
    <row r="593" spans="3:12" ht="12.75" x14ac:dyDescent="0.2">
      <c r="C593" s="19"/>
      <c r="L593" s="19"/>
    </row>
    <row r="594" spans="3:12" ht="12.75" x14ac:dyDescent="0.2">
      <c r="C594" s="19"/>
      <c r="L594" s="19"/>
    </row>
    <row r="595" spans="3:12" ht="12.75" x14ac:dyDescent="0.2">
      <c r="C595" s="19"/>
      <c r="L595" s="19"/>
    </row>
    <row r="596" spans="3:12" ht="12.75" x14ac:dyDescent="0.2">
      <c r="C596" s="19"/>
      <c r="L596" s="19"/>
    </row>
    <row r="597" spans="3:12" ht="12.75" x14ac:dyDescent="0.2">
      <c r="C597" s="19"/>
      <c r="L597" s="19"/>
    </row>
    <row r="598" spans="3:12" ht="12.75" x14ac:dyDescent="0.2">
      <c r="C598" s="19"/>
      <c r="L598" s="19"/>
    </row>
    <row r="599" spans="3:12" ht="12.75" x14ac:dyDescent="0.2">
      <c r="C599" s="19"/>
      <c r="L599" s="19"/>
    </row>
    <row r="600" spans="3:12" ht="12.75" x14ac:dyDescent="0.2">
      <c r="C600" s="19"/>
      <c r="L600" s="19"/>
    </row>
    <row r="601" spans="3:12" ht="12.75" x14ac:dyDescent="0.2">
      <c r="C601" s="19"/>
      <c r="L601" s="19"/>
    </row>
    <row r="602" spans="3:12" ht="12.75" x14ac:dyDescent="0.2">
      <c r="C602" s="19"/>
      <c r="L602" s="19"/>
    </row>
    <row r="603" spans="3:12" ht="12.75" x14ac:dyDescent="0.2">
      <c r="C603" s="19"/>
      <c r="L603" s="19"/>
    </row>
    <row r="604" spans="3:12" ht="12.75" x14ac:dyDescent="0.2">
      <c r="C604" s="19"/>
      <c r="L604" s="19"/>
    </row>
    <row r="605" spans="3:12" ht="12.75" x14ac:dyDescent="0.2">
      <c r="C605" s="19"/>
      <c r="L605" s="19"/>
    </row>
    <row r="606" spans="3:12" ht="12.75" x14ac:dyDescent="0.2">
      <c r="C606" s="19"/>
      <c r="L606" s="19"/>
    </row>
    <row r="607" spans="3:12" ht="12.75" x14ac:dyDescent="0.2">
      <c r="C607" s="19"/>
      <c r="L607" s="19"/>
    </row>
    <row r="608" spans="3:12" ht="12.75" x14ac:dyDescent="0.2">
      <c r="C608" s="19"/>
      <c r="L608" s="19"/>
    </row>
    <row r="609" spans="3:12" ht="12.75" x14ac:dyDescent="0.2">
      <c r="C609" s="19"/>
      <c r="L609" s="19"/>
    </row>
    <row r="610" spans="3:12" ht="12.75" x14ac:dyDescent="0.2">
      <c r="C610" s="19"/>
      <c r="L610" s="19"/>
    </row>
    <row r="611" spans="3:12" ht="12.75" x14ac:dyDescent="0.2">
      <c r="C611" s="19"/>
      <c r="L611" s="19"/>
    </row>
    <row r="612" spans="3:12" ht="12.75" x14ac:dyDescent="0.2">
      <c r="C612" s="19"/>
      <c r="L612" s="19"/>
    </row>
    <row r="613" spans="3:12" ht="12.75" x14ac:dyDescent="0.2">
      <c r="C613" s="19"/>
      <c r="L613" s="19"/>
    </row>
    <row r="614" spans="3:12" ht="12.75" x14ac:dyDescent="0.2">
      <c r="C614" s="19"/>
      <c r="L614" s="19"/>
    </row>
    <row r="615" spans="3:12" ht="12.75" x14ac:dyDescent="0.2">
      <c r="C615" s="19"/>
      <c r="L615" s="19"/>
    </row>
    <row r="616" spans="3:12" ht="12.75" x14ac:dyDescent="0.2">
      <c r="C616" s="19"/>
      <c r="L616" s="19"/>
    </row>
    <row r="617" spans="3:12" ht="12.75" x14ac:dyDescent="0.2">
      <c r="C617" s="19"/>
      <c r="L617" s="19"/>
    </row>
    <row r="618" spans="3:12" ht="12.75" x14ac:dyDescent="0.2">
      <c r="C618" s="19"/>
      <c r="L618" s="19"/>
    </row>
    <row r="619" spans="3:12" ht="12.75" x14ac:dyDescent="0.2">
      <c r="C619" s="19"/>
      <c r="L619" s="19"/>
    </row>
    <row r="620" spans="3:12" ht="12.75" x14ac:dyDescent="0.2">
      <c r="C620" s="19"/>
      <c r="L620" s="19"/>
    </row>
    <row r="621" spans="3:12" ht="12.75" x14ac:dyDescent="0.2">
      <c r="C621" s="19"/>
      <c r="L621" s="19"/>
    </row>
    <row r="622" spans="3:12" ht="12.75" x14ac:dyDescent="0.2">
      <c r="C622" s="19"/>
      <c r="L622" s="19"/>
    </row>
    <row r="623" spans="3:12" ht="12.75" x14ac:dyDescent="0.2">
      <c r="C623" s="19"/>
      <c r="L623" s="19"/>
    </row>
    <row r="624" spans="3:12" ht="12.75" x14ac:dyDescent="0.2">
      <c r="C624" s="19"/>
      <c r="L624" s="19"/>
    </row>
    <row r="625" spans="3:12" ht="12.75" x14ac:dyDescent="0.2">
      <c r="C625" s="19"/>
      <c r="L625" s="19"/>
    </row>
    <row r="626" spans="3:12" ht="12.75" x14ac:dyDescent="0.2">
      <c r="C626" s="19"/>
      <c r="L626" s="19"/>
    </row>
    <row r="627" spans="3:12" ht="12.75" x14ac:dyDescent="0.2">
      <c r="C627" s="19"/>
      <c r="L627" s="19"/>
    </row>
    <row r="628" spans="3:12" ht="12.75" x14ac:dyDescent="0.2">
      <c r="C628" s="19"/>
      <c r="L628" s="19"/>
    </row>
    <row r="629" spans="3:12" ht="12.75" x14ac:dyDescent="0.2">
      <c r="C629" s="19"/>
      <c r="L629" s="19"/>
    </row>
    <row r="630" spans="3:12" ht="12.75" x14ac:dyDescent="0.2">
      <c r="C630" s="19"/>
      <c r="L630" s="19"/>
    </row>
    <row r="631" spans="3:12" ht="12.75" x14ac:dyDescent="0.2">
      <c r="C631" s="19"/>
      <c r="L631" s="19"/>
    </row>
    <row r="632" spans="3:12" ht="12.75" x14ac:dyDescent="0.2">
      <c r="C632" s="19"/>
      <c r="L632" s="19"/>
    </row>
    <row r="633" spans="3:12" ht="12.75" x14ac:dyDescent="0.2">
      <c r="C633" s="19"/>
      <c r="L633" s="19"/>
    </row>
    <row r="634" spans="3:12" ht="12.75" x14ac:dyDescent="0.2">
      <c r="C634" s="19"/>
      <c r="L634" s="19"/>
    </row>
    <row r="635" spans="3:12" ht="12.75" x14ac:dyDescent="0.2">
      <c r="C635" s="19"/>
      <c r="L635" s="19"/>
    </row>
    <row r="636" spans="3:12" ht="12.75" x14ac:dyDescent="0.2">
      <c r="C636" s="19"/>
      <c r="L636" s="19"/>
    </row>
    <row r="637" spans="3:12" ht="12.75" x14ac:dyDescent="0.2">
      <c r="C637" s="19"/>
      <c r="L637" s="19"/>
    </row>
    <row r="638" spans="3:12" ht="12.75" x14ac:dyDescent="0.2">
      <c r="C638" s="19"/>
      <c r="L638" s="19"/>
    </row>
    <row r="639" spans="3:12" ht="12.75" x14ac:dyDescent="0.2">
      <c r="C639" s="19"/>
      <c r="L639" s="19"/>
    </row>
    <row r="640" spans="3:12" ht="12.75" x14ac:dyDescent="0.2">
      <c r="C640" s="19"/>
      <c r="L640" s="19"/>
    </row>
    <row r="641" spans="3:12" ht="12.75" x14ac:dyDescent="0.2">
      <c r="C641" s="19"/>
      <c r="L641" s="19"/>
    </row>
    <row r="642" spans="3:12" ht="12.75" x14ac:dyDescent="0.2">
      <c r="C642" s="19"/>
      <c r="L642" s="19"/>
    </row>
    <row r="643" spans="3:12" ht="12.75" x14ac:dyDescent="0.2">
      <c r="C643" s="19"/>
      <c r="L643" s="19"/>
    </row>
    <row r="644" spans="3:12" ht="12.75" x14ac:dyDescent="0.2">
      <c r="C644" s="19"/>
      <c r="L644" s="19"/>
    </row>
    <row r="645" spans="3:12" ht="12.75" x14ac:dyDescent="0.2">
      <c r="C645" s="19"/>
      <c r="L645" s="19"/>
    </row>
    <row r="646" spans="3:12" ht="12.75" x14ac:dyDescent="0.2">
      <c r="C646" s="19"/>
      <c r="L646" s="19"/>
    </row>
    <row r="647" spans="3:12" ht="12.75" x14ac:dyDescent="0.2">
      <c r="C647" s="19"/>
      <c r="L647" s="19"/>
    </row>
    <row r="648" spans="3:12" ht="12.75" x14ac:dyDescent="0.2">
      <c r="C648" s="19"/>
      <c r="L648" s="19"/>
    </row>
    <row r="649" spans="3:12" ht="12.75" x14ac:dyDescent="0.2">
      <c r="C649" s="19"/>
      <c r="L649" s="19"/>
    </row>
    <row r="650" spans="3:12" ht="12.75" x14ac:dyDescent="0.2">
      <c r="C650" s="19"/>
      <c r="L650" s="19"/>
    </row>
    <row r="651" spans="3:12" ht="12.75" x14ac:dyDescent="0.2">
      <c r="C651" s="19"/>
      <c r="L651" s="19"/>
    </row>
    <row r="652" spans="3:12" ht="12.75" x14ac:dyDescent="0.2">
      <c r="C652" s="19"/>
      <c r="L652" s="19"/>
    </row>
    <row r="653" spans="3:12" ht="12.75" x14ac:dyDescent="0.2">
      <c r="C653" s="19"/>
      <c r="L653" s="19"/>
    </row>
    <row r="654" spans="3:12" ht="12.75" x14ac:dyDescent="0.2">
      <c r="C654" s="19"/>
      <c r="L654" s="19"/>
    </row>
    <row r="655" spans="3:12" ht="12.75" x14ac:dyDescent="0.2">
      <c r="C655" s="19"/>
      <c r="L655" s="19"/>
    </row>
    <row r="656" spans="3:12" ht="12.75" x14ac:dyDescent="0.2">
      <c r="C656" s="19"/>
      <c r="L656" s="19"/>
    </row>
    <row r="657" spans="3:12" ht="12.75" x14ac:dyDescent="0.2">
      <c r="C657" s="19"/>
      <c r="L657" s="19"/>
    </row>
    <row r="658" spans="3:12" ht="12.75" x14ac:dyDescent="0.2">
      <c r="C658" s="19"/>
      <c r="L658" s="19"/>
    </row>
    <row r="659" spans="3:12" ht="12.75" x14ac:dyDescent="0.2">
      <c r="C659" s="19"/>
      <c r="L659" s="19"/>
    </row>
    <row r="660" spans="3:12" ht="12.75" x14ac:dyDescent="0.2">
      <c r="C660" s="19"/>
      <c r="L660" s="19"/>
    </row>
    <row r="661" spans="3:12" ht="12.75" x14ac:dyDescent="0.2">
      <c r="C661" s="19"/>
      <c r="L661" s="19"/>
    </row>
    <row r="662" spans="3:12" ht="12.75" x14ac:dyDescent="0.2">
      <c r="C662" s="19"/>
      <c r="L662" s="19"/>
    </row>
    <row r="663" spans="3:12" ht="12.75" x14ac:dyDescent="0.2">
      <c r="C663" s="19"/>
      <c r="L663" s="19"/>
    </row>
    <row r="664" spans="3:12" ht="12.75" x14ac:dyDescent="0.2">
      <c r="C664" s="19"/>
      <c r="L664" s="19"/>
    </row>
    <row r="665" spans="3:12" ht="12.75" x14ac:dyDescent="0.2">
      <c r="C665" s="19"/>
      <c r="L665" s="19"/>
    </row>
    <row r="666" spans="3:12" ht="12.75" x14ac:dyDescent="0.2">
      <c r="C666" s="19"/>
      <c r="L666" s="19"/>
    </row>
    <row r="667" spans="3:12" ht="12.75" x14ac:dyDescent="0.2">
      <c r="C667" s="19"/>
      <c r="L667" s="19"/>
    </row>
    <row r="668" spans="3:12" ht="12.75" x14ac:dyDescent="0.2">
      <c r="C668" s="19"/>
      <c r="L668" s="19"/>
    </row>
    <row r="669" spans="3:12" ht="12.75" x14ac:dyDescent="0.2">
      <c r="C669" s="19"/>
      <c r="L669" s="19"/>
    </row>
    <row r="670" spans="3:12" ht="12.75" x14ac:dyDescent="0.2">
      <c r="C670" s="19"/>
      <c r="L670" s="19"/>
    </row>
    <row r="671" spans="3:12" ht="12.75" x14ac:dyDescent="0.2">
      <c r="C671" s="19"/>
      <c r="L671" s="19"/>
    </row>
    <row r="672" spans="3:12" ht="12.75" x14ac:dyDescent="0.2">
      <c r="C672" s="19"/>
      <c r="L672" s="19"/>
    </row>
    <row r="673" spans="3:12" ht="12.75" x14ac:dyDescent="0.2">
      <c r="C673" s="19"/>
      <c r="L673" s="19"/>
    </row>
    <row r="674" spans="3:12" ht="12.75" x14ac:dyDescent="0.2">
      <c r="C674" s="19"/>
      <c r="L674" s="19"/>
    </row>
    <row r="675" spans="3:12" ht="12.75" x14ac:dyDescent="0.2">
      <c r="C675" s="19"/>
      <c r="L675" s="19"/>
    </row>
    <row r="676" spans="3:12" ht="12.75" x14ac:dyDescent="0.2">
      <c r="C676" s="19"/>
      <c r="L676" s="19"/>
    </row>
    <row r="677" spans="3:12" ht="12.75" x14ac:dyDescent="0.2">
      <c r="C677" s="19"/>
      <c r="L677" s="19"/>
    </row>
    <row r="678" spans="3:12" ht="12.75" x14ac:dyDescent="0.2">
      <c r="C678" s="19"/>
      <c r="L678" s="19"/>
    </row>
    <row r="679" spans="3:12" ht="12.75" x14ac:dyDescent="0.2">
      <c r="C679" s="19"/>
      <c r="L679" s="19"/>
    </row>
    <row r="680" spans="3:12" ht="12.75" x14ac:dyDescent="0.2">
      <c r="C680" s="19"/>
      <c r="L680" s="19"/>
    </row>
    <row r="681" spans="3:12" ht="12.75" x14ac:dyDescent="0.2">
      <c r="C681" s="19"/>
      <c r="L681" s="19"/>
    </row>
    <row r="682" spans="3:12" ht="12.75" x14ac:dyDescent="0.2">
      <c r="C682" s="19"/>
      <c r="L682" s="19"/>
    </row>
    <row r="683" spans="3:12" ht="12.75" x14ac:dyDescent="0.2">
      <c r="C683" s="19"/>
      <c r="L683" s="19"/>
    </row>
    <row r="684" spans="3:12" ht="12.75" x14ac:dyDescent="0.2">
      <c r="C684" s="19"/>
      <c r="L684" s="19"/>
    </row>
    <row r="685" spans="3:12" ht="12.75" x14ac:dyDescent="0.2">
      <c r="C685" s="19"/>
      <c r="L685" s="19"/>
    </row>
    <row r="686" spans="3:12" ht="12.75" x14ac:dyDescent="0.2">
      <c r="C686" s="19"/>
      <c r="L686" s="19"/>
    </row>
    <row r="687" spans="3:12" ht="12.75" x14ac:dyDescent="0.2">
      <c r="C687" s="19"/>
      <c r="L687" s="19"/>
    </row>
    <row r="688" spans="3:12" ht="12.75" x14ac:dyDescent="0.2">
      <c r="C688" s="19"/>
      <c r="L688" s="19"/>
    </row>
    <row r="689" spans="3:12" ht="12.75" x14ac:dyDescent="0.2">
      <c r="C689" s="19"/>
      <c r="L689" s="19"/>
    </row>
    <row r="690" spans="3:12" ht="12.75" x14ac:dyDescent="0.2">
      <c r="C690" s="19"/>
      <c r="L690" s="19"/>
    </row>
    <row r="691" spans="3:12" ht="12.75" x14ac:dyDescent="0.2">
      <c r="C691" s="19"/>
      <c r="L691" s="19"/>
    </row>
    <row r="692" spans="3:12" ht="12.75" x14ac:dyDescent="0.2">
      <c r="C692" s="19"/>
      <c r="L692" s="19"/>
    </row>
    <row r="693" spans="3:12" ht="12.75" x14ac:dyDescent="0.2">
      <c r="C693" s="19"/>
      <c r="L693" s="19"/>
    </row>
    <row r="694" spans="3:12" ht="12.75" x14ac:dyDescent="0.2">
      <c r="C694" s="19"/>
      <c r="L694" s="19"/>
    </row>
    <row r="695" spans="3:12" ht="12.75" x14ac:dyDescent="0.2">
      <c r="C695" s="19"/>
      <c r="L695" s="19"/>
    </row>
    <row r="696" spans="3:12" ht="12.75" x14ac:dyDescent="0.2">
      <c r="C696" s="19"/>
      <c r="L696" s="19"/>
    </row>
    <row r="697" spans="3:12" ht="12.75" x14ac:dyDescent="0.2">
      <c r="C697" s="19"/>
      <c r="L697" s="19"/>
    </row>
    <row r="698" spans="3:12" ht="12.75" x14ac:dyDescent="0.2">
      <c r="C698" s="19"/>
      <c r="L698" s="19"/>
    </row>
    <row r="699" spans="3:12" ht="12.75" x14ac:dyDescent="0.2">
      <c r="C699" s="19"/>
      <c r="L699" s="19"/>
    </row>
    <row r="700" spans="3:12" ht="12.75" x14ac:dyDescent="0.2">
      <c r="C700" s="19"/>
      <c r="L700" s="19"/>
    </row>
    <row r="701" spans="3:12" ht="12.75" x14ac:dyDescent="0.2">
      <c r="C701" s="19"/>
      <c r="L701" s="19"/>
    </row>
    <row r="702" spans="3:12" ht="12.75" x14ac:dyDescent="0.2">
      <c r="C702" s="19"/>
      <c r="L702" s="19"/>
    </row>
    <row r="703" spans="3:12" ht="12.75" x14ac:dyDescent="0.2">
      <c r="C703" s="19"/>
      <c r="L703" s="19"/>
    </row>
    <row r="704" spans="3:12" ht="12.75" x14ac:dyDescent="0.2">
      <c r="C704" s="19"/>
      <c r="L704" s="19"/>
    </row>
    <row r="705" spans="3:12" ht="12.75" x14ac:dyDescent="0.2">
      <c r="C705" s="19"/>
      <c r="L705" s="19"/>
    </row>
    <row r="706" spans="3:12" ht="12.75" x14ac:dyDescent="0.2">
      <c r="C706" s="19"/>
      <c r="L706" s="19"/>
    </row>
    <row r="707" spans="3:12" ht="12.75" x14ac:dyDescent="0.2">
      <c r="C707" s="19"/>
      <c r="L707" s="19"/>
    </row>
    <row r="708" spans="3:12" ht="12.75" x14ac:dyDescent="0.2">
      <c r="C708" s="19"/>
      <c r="L708" s="19"/>
    </row>
    <row r="709" spans="3:12" ht="12.75" x14ac:dyDescent="0.2">
      <c r="C709" s="19"/>
      <c r="L709" s="19"/>
    </row>
    <row r="710" spans="3:12" ht="12.75" x14ac:dyDescent="0.2">
      <c r="C710" s="19"/>
      <c r="L710" s="19"/>
    </row>
    <row r="711" spans="3:12" ht="12.75" x14ac:dyDescent="0.2">
      <c r="C711" s="19"/>
      <c r="L711" s="19"/>
    </row>
    <row r="712" spans="3:12" ht="12.75" x14ac:dyDescent="0.2">
      <c r="C712" s="19"/>
      <c r="L712" s="19"/>
    </row>
    <row r="713" spans="3:12" ht="12.75" x14ac:dyDescent="0.2">
      <c r="C713" s="19"/>
      <c r="L713" s="19"/>
    </row>
    <row r="714" spans="3:12" ht="12.75" x14ac:dyDescent="0.2">
      <c r="C714" s="19"/>
      <c r="L714" s="19"/>
    </row>
    <row r="715" spans="3:12" ht="12.75" x14ac:dyDescent="0.2">
      <c r="C715" s="19"/>
      <c r="L715" s="19"/>
    </row>
    <row r="716" spans="3:12" ht="12.75" x14ac:dyDescent="0.2">
      <c r="C716" s="19"/>
      <c r="L716" s="19"/>
    </row>
    <row r="717" spans="3:12" ht="12.75" x14ac:dyDescent="0.2">
      <c r="C717" s="19"/>
      <c r="L717" s="19"/>
    </row>
    <row r="718" spans="3:12" ht="12.75" x14ac:dyDescent="0.2">
      <c r="C718" s="19"/>
      <c r="L718" s="19"/>
    </row>
    <row r="719" spans="3:12" ht="12.75" x14ac:dyDescent="0.2">
      <c r="C719" s="19"/>
      <c r="L719" s="19"/>
    </row>
    <row r="720" spans="3:12" ht="12.75" x14ac:dyDescent="0.2">
      <c r="C720" s="19"/>
      <c r="L720" s="19"/>
    </row>
    <row r="721" spans="3:12" ht="12.75" x14ac:dyDescent="0.2">
      <c r="C721" s="19"/>
      <c r="L721" s="19"/>
    </row>
    <row r="722" spans="3:12" ht="12.75" x14ac:dyDescent="0.2">
      <c r="C722" s="19"/>
      <c r="L722" s="19"/>
    </row>
    <row r="723" spans="3:12" ht="12.75" x14ac:dyDescent="0.2">
      <c r="C723" s="19"/>
      <c r="L723" s="19"/>
    </row>
    <row r="724" spans="3:12" ht="12.75" x14ac:dyDescent="0.2">
      <c r="C724" s="19"/>
      <c r="L724" s="19"/>
    </row>
    <row r="725" spans="3:12" ht="12.75" x14ac:dyDescent="0.2">
      <c r="C725" s="19"/>
      <c r="L725" s="19"/>
    </row>
    <row r="726" spans="3:12" ht="12.75" x14ac:dyDescent="0.2">
      <c r="C726" s="19"/>
      <c r="L726" s="19"/>
    </row>
    <row r="727" spans="3:12" ht="12.75" x14ac:dyDescent="0.2">
      <c r="C727" s="19"/>
      <c r="L727" s="19"/>
    </row>
    <row r="728" spans="3:12" ht="12.75" x14ac:dyDescent="0.2">
      <c r="C728" s="19"/>
      <c r="L728" s="19"/>
    </row>
    <row r="729" spans="3:12" ht="12.75" x14ac:dyDescent="0.2">
      <c r="C729" s="19"/>
      <c r="L729" s="19"/>
    </row>
    <row r="730" spans="3:12" ht="12.75" x14ac:dyDescent="0.2">
      <c r="C730" s="19"/>
      <c r="L730" s="19"/>
    </row>
    <row r="731" spans="3:12" ht="12.75" x14ac:dyDescent="0.2">
      <c r="C731" s="19"/>
      <c r="L731" s="19"/>
    </row>
    <row r="732" spans="3:12" ht="12.75" x14ac:dyDescent="0.2">
      <c r="C732" s="19"/>
      <c r="L732" s="19"/>
    </row>
    <row r="733" spans="3:12" ht="12.75" x14ac:dyDescent="0.2">
      <c r="C733" s="19"/>
      <c r="L733" s="19"/>
    </row>
    <row r="734" spans="3:12" ht="12.75" x14ac:dyDescent="0.2">
      <c r="C734" s="19"/>
      <c r="L734" s="19"/>
    </row>
    <row r="735" spans="3:12" ht="12.75" x14ac:dyDescent="0.2">
      <c r="C735" s="19"/>
      <c r="L735" s="19"/>
    </row>
    <row r="736" spans="3:12" ht="12.75" x14ac:dyDescent="0.2">
      <c r="C736" s="19"/>
      <c r="L736" s="19"/>
    </row>
    <row r="737" spans="3:12" ht="12.75" x14ac:dyDescent="0.2">
      <c r="C737" s="19"/>
      <c r="L737" s="19"/>
    </row>
    <row r="738" spans="3:12" ht="12.75" x14ac:dyDescent="0.2">
      <c r="C738" s="19"/>
      <c r="L738" s="19"/>
    </row>
    <row r="739" spans="3:12" ht="12.75" x14ac:dyDescent="0.2">
      <c r="C739" s="19"/>
      <c r="L739" s="19"/>
    </row>
    <row r="740" spans="3:12" ht="12.75" x14ac:dyDescent="0.2">
      <c r="C740" s="19"/>
      <c r="L740" s="19"/>
    </row>
    <row r="741" spans="3:12" ht="12.75" x14ac:dyDescent="0.2">
      <c r="C741" s="19"/>
      <c r="L741" s="19"/>
    </row>
    <row r="742" spans="3:12" ht="12.75" x14ac:dyDescent="0.2">
      <c r="C742" s="19"/>
      <c r="L742" s="19"/>
    </row>
    <row r="743" spans="3:12" ht="12.75" x14ac:dyDescent="0.2">
      <c r="C743" s="19"/>
      <c r="L743" s="19"/>
    </row>
    <row r="744" spans="3:12" ht="12.75" x14ac:dyDescent="0.2">
      <c r="C744" s="19"/>
      <c r="L744" s="19"/>
    </row>
    <row r="745" spans="3:12" ht="12.75" x14ac:dyDescent="0.2">
      <c r="C745" s="19"/>
      <c r="L745" s="19"/>
    </row>
    <row r="746" spans="3:12" ht="12.75" x14ac:dyDescent="0.2">
      <c r="C746" s="19"/>
      <c r="L746" s="19"/>
    </row>
    <row r="747" spans="3:12" ht="12.75" x14ac:dyDescent="0.2">
      <c r="C747" s="19"/>
      <c r="L747" s="19"/>
    </row>
    <row r="748" spans="3:12" ht="12.75" x14ac:dyDescent="0.2">
      <c r="C748" s="19"/>
      <c r="L748" s="19"/>
    </row>
    <row r="749" spans="3:12" ht="12.75" x14ac:dyDescent="0.2">
      <c r="C749" s="19"/>
      <c r="L749" s="19"/>
    </row>
    <row r="750" spans="3:12" ht="12.75" x14ac:dyDescent="0.2">
      <c r="C750" s="19"/>
      <c r="L750" s="19"/>
    </row>
    <row r="751" spans="3:12" ht="12.75" x14ac:dyDescent="0.2">
      <c r="C751" s="19"/>
      <c r="L751" s="19"/>
    </row>
    <row r="752" spans="3:12" ht="12.75" x14ac:dyDescent="0.2">
      <c r="C752" s="19"/>
      <c r="L752" s="19"/>
    </row>
    <row r="753" spans="3:12" ht="12.75" x14ac:dyDescent="0.2">
      <c r="C753" s="19"/>
      <c r="L753" s="19"/>
    </row>
    <row r="754" spans="3:12" ht="12.75" x14ac:dyDescent="0.2">
      <c r="C754" s="19"/>
      <c r="L754" s="19"/>
    </row>
    <row r="755" spans="3:12" ht="12.75" x14ac:dyDescent="0.2">
      <c r="C755" s="19"/>
      <c r="L755" s="19"/>
    </row>
    <row r="756" spans="3:12" ht="12.75" x14ac:dyDescent="0.2">
      <c r="C756" s="19"/>
      <c r="L756" s="19"/>
    </row>
    <row r="757" spans="3:12" ht="12.75" x14ac:dyDescent="0.2">
      <c r="C757" s="19"/>
      <c r="L757" s="19"/>
    </row>
    <row r="758" spans="3:12" ht="12.75" x14ac:dyDescent="0.2">
      <c r="C758" s="19"/>
      <c r="L758" s="19"/>
    </row>
    <row r="759" spans="3:12" ht="12.75" x14ac:dyDescent="0.2">
      <c r="C759" s="19"/>
      <c r="L759" s="19"/>
    </row>
    <row r="760" spans="3:12" ht="12.75" x14ac:dyDescent="0.2">
      <c r="C760" s="19"/>
      <c r="L760" s="19"/>
    </row>
    <row r="761" spans="3:12" ht="12.75" x14ac:dyDescent="0.2">
      <c r="C761" s="19"/>
      <c r="L761" s="19"/>
    </row>
    <row r="762" spans="3:12" ht="12.75" x14ac:dyDescent="0.2">
      <c r="C762" s="19"/>
      <c r="L762" s="19"/>
    </row>
    <row r="763" spans="3:12" ht="12.75" x14ac:dyDescent="0.2">
      <c r="C763" s="19"/>
      <c r="L763" s="19"/>
    </row>
    <row r="764" spans="3:12" ht="12.75" x14ac:dyDescent="0.2">
      <c r="C764" s="19"/>
      <c r="L764" s="19"/>
    </row>
    <row r="765" spans="3:12" ht="12.75" x14ac:dyDescent="0.2">
      <c r="C765" s="19"/>
      <c r="L765" s="19"/>
    </row>
    <row r="766" spans="3:12" ht="12.75" x14ac:dyDescent="0.2">
      <c r="C766" s="19"/>
      <c r="L766" s="19"/>
    </row>
    <row r="767" spans="3:12" ht="12.75" x14ac:dyDescent="0.2">
      <c r="C767" s="19"/>
      <c r="L767" s="19"/>
    </row>
    <row r="768" spans="3:12" ht="12.75" x14ac:dyDescent="0.2">
      <c r="C768" s="19"/>
      <c r="L768" s="19"/>
    </row>
    <row r="769" spans="3:12" ht="12.75" x14ac:dyDescent="0.2">
      <c r="C769" s="19"/>
      <c r="L769" s="19"/>
    </row>
    <row r="770" spans="3:12" ht="12.75" x14ac:dyDescent="0.2">
      <c r="C770" s="19"/>
      <c r="L770" s="19"/>
    </row>
    <row r="771" spans="3:12" ht="12.75" x14ac:dyDescent="0.2">
      <c r="C771" s="19"/>
      <c r="L771" s="19"/>
    </row>
    <row r="772" spans="3:12" ht="12.75" x14ac:dyDescent="0.2">
      <c r="C772" s="19"/>
      <c r="L772" s="19"/>
    </row>
    <row r="773" spans="3:12" ht="12.75" x14ac:dyDescent="0.2">
      <c r="C773" s="19"/>
      <c r="L773" s="19"/>
    </row>
    <row r="774" spans="3:12" ht="12.75" x14ac:dyDescent="0.2">
      <c r="C774" s="19"/>
      <c r="L774" s="19"/>
    </row>
    <row r="775" spans="3:12" ht="12.75" x14ac:dyDescent="0.2">
      <c r="C775" s="19"/>
      <c r="L775" s="19"/>
    </row>
    <row r="776" spans="3:12" ht="12.75" x14ac:dyDescent="0.2">
      <c r="C776" s="19"/>
      <c r="L776" s="19"/>
    </row>
    <row r="777" spans="3:12" ht="12.75" x14ac:dyDescent="0.2">
      <c r="C777" s="19"/>
      <c r="L777" s="19"/>
    </row>
    <row r="778" spans="3:12" ht="12.75" x14ac:dyDescent="0.2">
      <c r="C778" s="19"/>
      <c r="L778" s="19"/>
    </row>
    <row r="779" spans="3:12" ht="12.75" x14ac:dyDescent="0.2">
      <c r="C779" s="19"/>
      <c r="L779" s="19"/>
    </row>
    <row r="780" spans="3:12" ht="12.75" x14ac:dyDescent="0.2">
      <c r="C780" s="19"/>
      <c r="L780" s="19"/>
    </row>
    <row r="781" spans="3:12" ht="12.75" x14ac:dyDescent="0.2">
      <c r="C781" s="19"/>
      <c r="L781" s="19"/>
    </row>
    <row r="782" spans="3:12" ht="12.75" x14ac:dyDescent="0.2">
      <c r="C782" s="19"/>
      <c r="L782" s="19"/>
    </row>
    <row r="783" spans="3:12" ht="12.75" x14ac:dyDescent="0.2">
      <c r="C783" s="19"/>
      <c r="L783" s="19"/>
    </row>
    <row r="784" spans="3:12" ht="12.75" x14ac:dyDescent="0.2">
      <c r="C784" s="19"/>
      <c r="L784" s="19"/>
    </row>
    <row r="785" spans="3:12" ht="12.75" x14ac:dyDescent="0.2">
      <c r="C785" s="19"/>
      <c r="L785" s="19"/>
    </row>
    <row r="786" spans="3:12" ht="12.75" x14ac:dyDescent="0.2">
      <c r="C786" s="19"/>
      <c r="L786" s="19"/>
    </row>
    <row r="787" spans="3:12" ht="12.75" x14ac:dyDescent="0.2">
      <c r="C787" s="19"/>
      <c r="L787" s="19"/>
    </row>
    <row r="788" spans="3:12" ht="12.75" x14ac:dyDescent="0.2">
      <c r="C788" s="19"/>
      <c r="L788" s="19"/>
    </row>
    <row r="789" spans="3:12" ht="12.75" x14ac:dyDescent="0.2">
      <c r="C789" s="19"/>
      <c r="L789" s="19"/>
    </row>
    <row r="790" spans="3:12" ht="12.75" x14ac:dyDescent="0.2">
      <c r="C790" s="19"/>
      <c r="L790" s="19"/>
    </row>
    <row r="791" spans="3:12" ht="12.75" x14ac:dyDescent="0.2">
      <c r="C791" s="19"/>
      <c r="L791" s="19"/>
    </row>
    <row r="792" spans="3:12" ht="12.75" x14ac:dyDescent="0.2">
      <c r="C792" s="19"/>
      <c r="L792" s="19"/>
    </row>
    <row r="793" spans="3:12" ht="12.75" x14ac:dyDescent="0.2">
      <c r="C793" s="19"/>
      <c r="L793" s="19"/>
    </row>
    <row r="794" spans="3:12" ht="12.75" x14ac:dyDescent="0.2">
      <c r="C794" s="19"/>
      <c r="L794" s="19"/>
    </row>
    <row r="795" spans="3:12" ht="12.75" x14ac:dyDescent="0.2">
      <c r="C795" s="19"/>
      <c r="L795" s="19"/>
    </row>
    <row r="796" spans="3:12" ht="12.75" x14ac:dyDescent="0.2">
      <c r="C796" s="19"/>
      <c r="L796" s="19"/>
    </row>
    <row r="797" spans="3:12" ht="12.75" x14ac:dyDescent="0.2">
      <c r="C797" s="19"/>
      <c r="L797" s="19"/>
    </row>
    <row r="798" spans="3:12" ht="12.75" x14ac:dyDescent="0.2">
      <c r="C798" s="19"/>
      <c r="L798" s="19"/>
    </row>
    <row r="799" spans="3:12" ht="12.75" x14ac:dyDescent="0.2">
      <c r="C799" s="19"/>
      <c r="L799" s="19"/>
    </row>
    <row r="800" spans="3:12" ht="12.75" x14ac:dyDescent="0.2">
      <c r="C800" s="19"/>
      <c r="L800" s="19"/>
    </row>
    <row r="801" spans="3:12" ht="12.75" x14ac:dyDescent="0.2">
      <c r="C801" s="19"/>
      <c r="L801" s="19"/>
    </row>
    <row r="802" spans="3:12" ht="12.75" x14ac:dyDescent="0.2">
      <c r="C802" s="19"/>
      <c r="L802" s="19"/>
    </row>
    <row r="803" spans="3:12" ht="12.75" x14ac:dyDescent="0.2">
      <c r="C803" s="19"/>
      <c r="L803" s="19"/>
    </row>
    <row r="804" spans="3:12" ht="12.75" x14ac:dyDescent="0.2">
      <c r="C804" s="19"/>
      <c r="L804" s="19"/>
    </row>
    <row r="805" spans="3:12" ht="12.75" x14ac:dyDescent="0.2">
      <c r="C805" s="19"/>
      <c r="L805" s="19"/>
    </row>
    <row r="806" spans="3:12" ht="12.75" x14ac:dyDescent="0.2">
      <c r="C806" s="19"/>
      <c r="L806" s="19"/>
    </row>
    <row r="807" spans="3:12" ht="12.75" x14ac:dyDescent="0.2">
      <c r="C807" s="19"/>
      <c r="L807" s="19"/>
    </row>
    <row r="808" spans="3:12" ht="12.75" x14ac:dyDescent="0.2">
      <c r="C808" s="19"/>
      <c r="L808" s="19"/>
    </row>
    <row r="809" spans="3:12" ht="12.75" x14ac:dyDescent="0.2">
      <c r="C809" s="19"/>
      <c r="L809" s="19"/>
    </row>
    <row r="810" spans="3:12" ht="12.75" x14ac:dyDescent="0.2">
      <c r="C810" s="19"/>
      <c r="L810" s="19"/>
    </row>
    <row r="811" spans="3:12" ht="12.75" x14ac:dyDescent="0.2">
      <c r="C811" s="19"/>
      <c r="L811" s="19"/>
    </row>
    <row r="812" spans="3:12" ht="12.75" x14ac:dyDescent="0.2">
      <c r="C812" s="19"/>
      <c r="L812" s="19"/>
    </row>
    <row r="813" spans="3:12" ht="12.75" x14ac:dyDescent="0.2">
      <c r="C813" s="19"/>
      <c r="L813" s="19"/>
    </row>
    <row r="814" spans="3:12" ht="12.75" x14ac:dyDescent="0.2">
      <c r="C814" s="19"/>
      <c r="L814" s="19"/>
    </row>
    <row r="815" spans="3:12" ht="12.75" x14ac:dyDescent="0.2">
      <c r="C815" s="19"/>
      <c r="L815" s="19"/>
    </row>
    <row r="816" spans="3:12" ht="12.75" x14ac:dyDescent="0.2">
      <c r="C816" s="19"/>
      <c r="L816" s="19"/>
    </row>
    <row r="817" spans="3:12" ht="12.75" x14ac:dyDescent="0.2">
      <c r="C817" s="19"/>
      <c r="L817" s="19"/>
    </row>
    <row r="818" spans="3:12" ht="12.75" x14ac:dyDescent="0.2">
      <c r="C818" s="19"/>
      <c r="L818" s="19"/>
    </row>
    <row r="819" spans="3:12" ht="12.75" x14ac:dyDescent="0.2">
      <c r="C819" s="19"/>
      <c r="L819" s="19"/>
    </row>
    <row r="820" spans="3:12" ht="12.75" x14ac:dyDescent="0.2">
      <c r="C820" s="19"/>
      <c r="L820" s="19"/>
    </row>
    <row r="821" spans="3:12" ht="12.75" x14ac:dyDescent="0.2">
      <c r="C821" s="19"/>
      <c r="L821" s="19"/>
    </row>
    <row r="822" spans="3:12" ht="12.75" x14ac:dyDescent="0.2">
      <c r="C822" s="19"/>
      <c r="L822" s="19"/>
    </row>
    <row r="823" spans="3:12" ht="12.75" x14ac:dyDescent="0.2">
      <c r="C823" s="19"/>
      <c r="L823" s="19"/>
    </row>
    <row r="824" spans="3:12" ht="12.75" x14ac:dyDescent="0.2">
      <c r="C824" s="19"/>
      <c r="L824" s="19"/>
    </row>
    <row r="825" spans="3:12" ht="12.75" x14ac:dyDescent="0.2">
      <c r="C825" s="19"/>
      <c r="L825" s="19"/>
    </row>
    <row r="826" spans="3:12" ht="12.75" x14ac:dyDescent="0.2">
      <c r="C826" s="19"/>
      <c r="L826" s="19"/>
    </row>
    <row r="827" spans="3:12" ht="12.75" x14ac:dyDescent="0.2">
      <c r="C827" s="19"/>
      <c r="L827" s="19"/>
    </row>
    <row r="828" spans="3:12" ht="12.75" x14ac:dyDescent="0.2">
      <c r="C828" s="19"/>
      <c r="L828" s="19"/>
    </row>
    <row r="829" spans="3:12" ht="12.75" x14ac:dyDescent="0.2">
      <c r="C829" s="19"/>
      <c r="L829" s="19"/>
    </row>
    <row r="830" spans="3:12" ht="12.75" x14ac:dyDescent="0.2">
      <c r="C830" s="19"/>
      <c r="L830" s="19"/>
    </row>
    <row r="831" spans="3:12" ht="12.75" x14ac:dyDescent="0.2">
      <c r="C831" s="19"/>
      <c r="L831" s="19"/>
    </row>
    <row r="832" spans="3:12" ht="12.75" x14ac:dyDescent="0.2">
      <c r="C832" s="19"/>
      <c r="L832" s="19"/>
    </row>
    <row r="833" spans="3:12" ht="12.75" x14ac:dyDescent="0.2">
      <c r="C833" s="19"/>
      <c r="L833" s="19"/>
    </row>
    <row r="834" spans="3:12" ht="12.75" x14ac:dyDescent="0.2">
      <c r="C834" s="19"/>
      <c r="L834" s="19"/>
    </row>
    <row r="835" spans="3:12" ht="12.75" x14ac:dyDescent="0.2">
      <c r="C835" s="19"/>
      <c r="L835" s="19"/>
    </row>
    <row r="836" spans="3:12" ht="12.75" x14ac:dyDescent="0.2">
      <c r="C836" s="19"/>
      <c r="L836" s="19"/>
    </row>
    <row r="837" spans="3:12" ht="12.75" x14ac:dyDescent="0.2">
      <c r="C837" s="19"/>
      <c r="L837" s="19"/>
    </row>
    <row r="838" spans="3:12" ht="12.75" x14ac:dyDescent="0.2">
      <c r="C838" s="19"/>
      <c r="L838" s="19"/>
    </row>
    <row r="839" spans="3:12" ht="12.75" x14ac:dyDescent="0.2">
      <c r="C839" s="19"/>
      <c r="L839" s="19"/>
    </row>
    <row r="840" spans="3:12" ht="12.75" x14ac:dyDescent="0.2">
      <c r="C840" s="19"/>
      <c r="L840" s="19"/>
    </row>
    <row r="841" spans="3:12" ht="12.75" x14ac:dyDescent="0.2">
      <c r="C841" s="19"/>
      <c r="L841" s="19"/>
    </row>
    <row r="842" spans="3:12" ht="12.75" x14ac:dyDescent="0.2">
      <c r="C842" s="19"/>
      <c r="L842" s="19"/>
    </row>
    <row r="843" spans="3:12" ht="12.75" x14ac:dyDescent="0.2">
      <c r="C843" s="19"/>
      <c r="L843" s="19"/>
    </row>
    <row r="844" spans="3:12" ht="12.75" x14ac:dyDescent="0.2">
      <c r="C844" s="19"/>
      <c r="L844" s="19"/>
    </row>
    <row r="845" spans="3:12" ht="12.75" x14ac:dyDescent="0.2">
      <c r="C845" s="19"/>
      <c r="L845" s="19"/>
    </row>
    <row r="846" spans="3:12" ht="12.75" x14ac:dyDescent="0.2">
      <c r="C846" s="19"/>
      <c r="L846" s="19"/>
    </row>
    <row r="847" spans="3:12" ht="12.75" x14ac:dyDescent="0.2">
      <c r="C847" s="19"/>
      <c r="L847" s="19"/>
    </row>
    <row r="848" spans="3:12" ht="12.75" x14ac:dyDescent="0.2">
      <c r="C848" s="19"/>
      <c r="L848" s="19"/>
    </row>
    <row r="849" spans="3:12" ht="12.75" x14ac:dyDescent="0.2">
      <c r="C849" s="19"/>
      <c r="L849" s="19"/>
    </row>
    <row r="850" spans="3:12" ht="12.75" x14ac:dyDescent="0.2">
      <c r="C850" s="19"/>
      <c r="L850" s="19"/>
    </row>
    <row r="851" spans="3:12" ht="12.75" x14ac:dyDescent="0.2">
      <c r="C851" s="19"/>
      <c r="L851" s="19"/>
    </row>
    <row r="852" spans="3:12" ht="12.75" x14ac:dyDescent="0.2">
      <c r="C852" s="19"/>
      <c r="L852" s="19"/>
    </row>
    <row r="853" spans="3:12" ht="12.75" x14ac:dyDescent="0.2">
      <c r="C853" s="19"/>
      <c r="L853" s="19"/>
    </row>
    <row r="854" spans="3:12" ht="12.75" x14ac:dyDescent="0.2">
      <c r="C854" s="19"/>
      <c r="L854" s="19"/>
    </row>
    <row r="855" spans="3:12" ht="12.75" x14ac:dyDescent="0.2">
      <c r="C855" s="19"/>
      <c r="L855" s="19"/>
    </row>
    <row r="856" spans="3:12" ht="12.75" x14ac:dyDescent="0.2">
      <c r="C856" s="19"/>
      <c r="L856" s="19"/>
    </row>
    <row r="857" spans="3:12" ht="12.75" x14ac:dyDescent="0.2">
      <c r="C857" s="19"/>
      <c r="L857" s="19"/>
    </row>
    <row r="858" spans="3:12" ht="12.75" x14ac:dyDescent="0.2">
      <c r="C858" s="19"/>
      <c r="L858" s="19"/>
    </row>
    <row r="859" spans="3:12" ht="12.75" x14ac:dyDescent="0.2">
      <c r="C859" s="19"/>
      <c r="L859" s="19"/>
    </row>
    <row r="860" spans="3:12" ht="12.75" x14ac:dyDescent="0.2">
      <c r="C860" s="19"/>
      <c r="L860" s="19"/>
    </row>
    <row r="861" spans="3:12" ht="12.75" x14ac:dyDescent="0.2">
      <c r="C861" s="19"/>
      <c r="L861" s="19"/>
    </row>
    <row r="862" spans="3:12" ht="12.75" x14ac:dyDescent="0.2">
      <c r="C862" s="19"/>
      <c r="L862" s="19"/>
    </row>
    <row r="863" spans="3:12" ht="12.75" x14ac:dyDescent="0.2">
      <c r="C863" s="19"/>
      <c r="L863" s="19"/>
    </row>
    <row r="864" spans="3:12" ht="12.75" x14ac:dyDescent="0.2">
      <c r="C864" s="19"/>
      <c r="L864" s="19"/>
    </row>
    <row r="865" spans="3:12" ht="12.75" x14ac:dyDescent="0.2">
      <c r="C865" s="19"/>
      <c r="L865" s="19"/>
    </row>
    <row r="866" spans="3:12" ht="12.75" x14ac:dyDescent="0.2">
      <c r="C866" s="19"/>
      <c r="L866" s="19"/>
    </row>
    <row r="867" spans="3:12" ht="12.75" x14ac:dyDescent="0.2">
      <c r="C867" s="19"/>
      <c r="L867" s="19"/>
    </row>
    <row r="868" spans="3:12" ht="12.75" x14ac:dyDescent="0.2">
      <c r="C868" s="19"/>
      <c r="L868" s="19"/>
    </row>
    <row r="869" spans="3:12" ht="12.75" x14ac:dyDescent="0.2">
      <c r="C869" s="19"/>
      <c r="L869" s="19"/>
    </row>
    <row r="870" spans="3:12" ht="12.75" x14ac:dyDescent="0.2">
      <c r="C870" s="19"/>
      <c r="L870" s="19"/>
    </row>
    <row r="871" spans="3:12" ht="12.75" x14ac:dyDescent="0.2">
      <c r="C871" s="19"/>
      <c r="L871" s="19"/>
    </row>
    <row r="872" spans="3:12" ht="12.75" x14ac:dyDescent="0.2">
      <c r="C872" s="19"/>
      <c r="L872" s="19"/>
    </row>
    <row r="873" spans="3:12" ht="12.75" x14ac:dyDescent="0.2">
      <c r="C873" s="19"/>
      <c r="L873" s="19"/>
    </row>
    <row r="874" spans="3:12" ht="12.75" x14ac:dyDescent="0.2">
      <c r="C874" s="19"/>
      <c r="L874" s="19"/>
    </row>
    <row r="875" spans="3:12" ht="12.75" x14ac:dyDescent="0.2">
      <c r="C875" s="19"/>
      <c r="L875" s="19"/>
    </row>
    <row r="876" spans="3:12" ht="12.75" x14ac:dyDescent="0.2">
      <c r="C876" s="19"/>
      <c r="L876" s="19"/>
    </row>
    <row r="877" spans="3:12" ht="12.75" x14ac:dyDescent="0.2">
      <c r="C877" s="19"/>
      <c r="L877" s="19"/>
    </row>
    <row r="878" spans="3:12" ht="12.75" x14ac:dyDescent="0.2">
      <c r="C878" s="19"/>
      <c r="L878" s="19"/>
    </row>
    <row r="879" spans="3:12" ht="12.75" x14ac:dyDescent="0.2">
      <c r="C879" s="19"/>
      <c r="L879" s="19"/>
    </row>
    <row r="880" spans="3:12" ht="12.75" x14ac:dyDescent="0.2">
      <c r="C880" s="19"/>
      <c r="L880" s="19"/>
    </row>
    <row r="881" spans="3:12" ht="12.75" x14ac:dyDescent="0.2">
      <c r="C881" s="19"/>
      <c r="L881" s="19"/>
    </row>
    <row r="882" spans="3:12" ht="12.75" x14ac:dyDescent="0.2">
      <c r="C882" s="19"/>
      <c r="L882" s="19"/>
    </row>
    <row r="883" spans="3:12" ht="12.75" x14ac:dyDescent="0.2">
      <c r="C883" s="19"/>
      <c r="L883" s="19"/>
    </row>
    <row r="884" spans="3:12" ht="12.75" x14ac:dyDescent="0.2">
      <c r="C884" s="19"/>
      <c r="L884" s="19"/>
    </row>
    <row r="885" spans="3:12" ht="12.75" x14ac:dyDescent="0.2">
      <c r="C885" s="19"/>
      <c r="L885" s="19"/>
    </row>
    <row r="886" spans="3:12" ht="12.75" x14ac:dyDescent="0.2">
      <c r="C886" s="19"/>
      <c r="L886" s="19"/>
    </row>
    <row r="887" spans="3:12" ht="12.75" x14ac:dyDescent="0.2">
      <c r="C887" s="19"/>
      <c r="L887" s="19"/>
    </row>
    <row r="888" spans="3:12" ht="12.75" x14ac:dyDescent="0.2">
      <c r="C888" s="19"/>
      <c r="L888" s="19"/>
    </row>
    <row r="889" spans="3:12" ht="12.75" x14ac:dyDescent="0.2">
      <c r="C889" s="19"/>
      <c r="L889" s="19"/>
    </row>
    <row r="890" spans="3:12" ht="12.75" x14ac:dyDescent="0.2">
      <c r="C890" s="19"/>
      <c r="L890" s="19"/>
    </row>
    <row r="891" spans="3:12" ht="12.75" x14ac:dyDescent="0.2">
      <c r="C891" s="19"/>
      <c r="L891" s="19"/>
    </row>
    <row r="892" spans="3:12" ht="12.75" x14ac:dyDescent="0.2">
      <c r="C892" s="19"/>
      <c r="L892" s="19"/>
    </row>
    <row r="893" spans="3:12" ht="12.75" x14ac:dyDescent="0.2">
      <c r="C893" s="19"/>
      <c r="L893" s="19"/>
    </row>
    <row r="894" spans="3:12" ht="12.75" x14ac:dyDescent="0.2">
      <c r="C894" s="19"/>
      <c r="L894" s="19"/>
    </row>
    <row r="895" spans="3:12" ht="12.75" x14ac:dyDescent="0.2">
      <c r="C895" s="19"/>
      <c r="L895" s="19"/>
    </row>
    <row r="896" spans="3:12" ht="12.75" x14ac:dyDescent="0.2">
      <c r="C896" s="19"/>
      <c r="L896" s="19"/>
    </row>
    <row r="897" spans="3:12" ht="12.75" x14ac:dyDescent="0.2">
      <c r="C897" s="19"/>
      <c r="L897" s="19"/>
    </row>
    <row r="898" spans="3:12" ht="12.75" x14ac:dyDescent="0.2">
      <c r="C898" s="19"/>
      <c r="L898" s="19"/>
    </row>
    <row r="899" spans="3:12" ht="12.75" x14ac:dyDescent="0.2">
      <c r="C899" s="19"/>
      <c r="L899" s="19"/>
    </row>
    <row r="900" spans="3:12" ht="12.75" x14ac:dyDescent="0.2">
      <c r="C900" s="19"/>
      <c r="L900" s="19"/>
    </row>
    <row r="901" spans="3:12" ht="12.75" x14ac:dyDescent="0.2">
      <c r="C901" s="19"/>
      <c r="L901" s="19"/>
    </row>
    <row r="902" spans="3:12" ht="12.75" x14ac:dyDescent="0.2">
      <c r="C902" s="19"/>
      <c r="L902" s="19"/>
    </row>
    <row r="903" spans="3:12" ht="12.75" x14ac:dyDescent="0.2">
      <c r="C903" s="19"/>
      <c r="L903" s="19"/>
    </row>
    <row r="904" spans="3:12" ht="12.75" x14ac:dyDescent="0.2">
      <c r="C904" s="19"/>
      <c r="L904" s="19"/>
    </row>
    <row r="905" spans="3:12" ht="12.75" x14ac:dyDescent="0.2">
      <c r="C905" s="19"/>
      <c r="L905" s="19"/>
    </row>
    <row r="906" spans="3:12" ht="12.75" x14ac:dyDescent="0.2">
      <c r="C906" s="19"/>
      <c r="L906" s="19"/>
    </row>
    <row r="907" spans="3:12" ht="12.75" x14ac:dyDescent="0.2">
      <c r="C907" s="19"/>
      <c r="L907" s="19"/>
    </row>
    <row r="908" spans="3:12" ht="12.75" x14ac:dyDescent="0.2">
      <c r="C908" s="19"/>
      <c r="L908" s="19"/>
    </row>
    <row r="909" spans="3:12" ht="12.75" x14ac:dyDescent="0.2">
      <c r="C909" s="19"/>
      <c r="L909" s="19"/>
    </row>
    <row r="910" spans="3:12" ht="12.75" x14ac:dyDescent="0.2">
      <c r="C910" s="19"/>
      <c r="L910" s="19"/>
    </row>
    <row r="911" spans="3:12" ht="12.75" x14ac:dyDescent="0.2">
      <c r="C911" s="19"/>
      <c r="L911" s="19"/>
    </row>
    <row r="912" spans="3:12" ht="12.75" x14ac:dyDescent="0.2">
      <c r="C912" s="19"/>
      <c r="L912" s="19"/>
    </row>
    <row r="913" spans="3:12" ht="12.75" x14ac:dyDescent="0.2">
      <c r="C913" s="19"/>
      <c r="L913" s="19"/>
    </row>
    <row r="914" spans="3:12" ht="12.75" x14ac:dyDescent="0.2">
      <c r="C914" s="19"/>
      <c r="L914" s="19"/>
    </row>
    <row r="915" spans="3:12" ht="12.75" x14ac:dyDescent="0.2">
      <c r="C915" s="19"/>
      <c r="L915" s="19"/>
    </row>
    <row r="916" spans="3:12" ht="12.75" x14ac:dyDescent="0.2">
      <c r="C916" s="19"/>
      <c r="L916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4"/>
  <sheetViews>
    <sheetView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4" max="4" width="11.42578125" customWidth="1"/>
    <col min="5" max="5" width="13.85546875" customWidth="1"/>
    <col min="6" max="6" width="45.42578125" customWidth="1"/>
    <col min="7" max="7" width="10.140625" customWidth="1"/>
    <col min="15" max="19" width="12.5703125" hidden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4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49" t="s">
        <v>5</v>
      </c>
      <c r="D5" s="50"/>
      <c r="E5" s="48"/>
      <c r="F5" s="49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51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85.5" x14ac:dyDescent="0.2">
      <c r="A8" s="5" t="s">
        <v>41</v>
      </c>
      <c r="B8" s="5" t="s">
        <v>41</v>
      </c>
      <c r="C8" s="6" t="s">
        <v>108</v>
      </c>
      <c r="D8" s="5">
        <v>1903</v>
      </c>
      <c r="E8" s="5" t="s">
        <v>198</v>
      </c>
      <c r="F8" s="20" t="s">
        <v>199</v>
      </c>
      <c r="G8" s="7"/>
      <c r="H8" s="8" t="s">
        <v>42</v>
      </c>
      <c r="I8" s="8" t="s">
        <v>43</v>
      </c>
      <c r="J8" s="9" t="s">
        <v>44</v>
      </c>
      <c r="K8" s="5" t="s">
        <v>43</v>
      </c>
      <c r="L8" s="5" t="s">
        <v>188</v>
      </c>
      <c r="M8" s="10">
        <v>45098</v>
      </c>
      <c r="N8" s="10">
        <v>45098</v>
      </c>
      <c r="O8" s="7"/>
      <c r="P8" s="7"/>
      <c r="Q8" s="7"/>
      <c r="R8" s="7"/>
      <c r="S8" s="7"/>
      <c r="T8" s="5"/>
      <c r="U8" s="11"/>
      <c r="V8" s="5">
        <v>1</v>
      </c>
      <c r="W8" s="11">
        <v>17.52</v>
      </c>
      <c r="X8" s="5"/>
      <c r="Y8" s="5"/>
      <c r="Z8" s="7"/>
      <c r="AA8" s="8" t="s">
        <v>40</v>
      </c>
    </row>
    <row r="9" spans="1:27" ht="85.5" x14ac:dyDescent="0.2">
      <c r="A9" s="5" t="s">
        <v>41</v>
      </c>
      <c r="B9" s="5" t="s">
        <v>41</v>
      </c>
      <c r="C9" s="12" t="s">
        <v>108</v>
      </c>
      <c r="D9" s="5">
        <v>1903</v>
      </c>
      <c r="E9" s="5" t="s">
        <v>198</v>
      </c>
      <c r="F9" s="21" t="s">
        <v>200</v>
      </c>
      <c r="G9" s="7"/>
      <c r="H9" s="8" t="s">
        <v>42</v>
      </c>
      <c r="I9" s="8" t="s">
        <v>43</v>
      </c>
      <c r="J9" s="9" t="s">
        <v>44</v>
      </c>
      <c r="K9" s="5" t="s">
        <v>43</v>
      </c>
      <c r="L9" s="5" t="s">
        <v>72</v>
      </c>
      <c r="M9" s="13">
        <v>45084</v>
      </c>
      <c r="N9" s="13">
        <v>45084</v>
      </c>
      <c r="O9" s="7"/>
      <c r="P9" s="7"/>
      <c r="Q9" s="7"/>
      <c r="R9" s="7"/>
      <c r="S9" s="7"/>
      <c r="T9" s="5"/>
      <c r="U9" s="11"/>
      <c r="V9" s="5">
        <v>1</v>
      </c>
      <c r="W9" s="11">
        <v>17.52</v>
      </c>
      <c r="X9" s="5"/>
      <c r="Y9" s="5"/>
      <c r="Z9" s="7"/>
      <c r="AA9" s="8" t="s">
        <v>40</v>
      </c>
    </row>
    <row r="10" spans="1:27" ht="89.25" x14ac:dyDescent="0.2">
      <c r="A10" s="5" t="s">
        <v>41</v>
      </c>
      <c r="B10" s="5" t="s">
        <v>41</v>
      </c>
      <c r="C10" s="12" t="s">
        <v>123</v>
      </c>
      <c r="D10" s="5">
        <v>1932</v>
      </c>
      <c r="E10" s="5" t="s">
        <v>201</v>
      </c>
      <c r="F10" s="21" t="s">
        <v>202</v>
      </c>
      <c r="G10" s="7"/>
      <c r="H10" s="8" t="s">
        <v>42</v>
      </c>
      <c r="I10" s="8" t="s">
        <v>43</v>
      </c>
      <c r="J10" s="9" t="s">
        <v>44</v>
      </c>
      <c r="K10" s="5" t="s">
        <v>45</v>
      </c>
      <c r="L10" s="5" t="s">
        <v>115</v>
      </c>
      <c r="M10" s="13">
        <v>45097</v>
      </c>
      <c r="N10" s="13">
        <v>45097</v>
      </c>
      <c r="O10" s="7"/>
      <c r="P10" s="7"/>
      <c r="Q10" s="7"/>
      <c r="R10" s="7"/>
      <c r="S10" s="7"/>
      <c r="T10" s="5"/>
      <c r="U10" s="11"/>
      <c r="V10" s="5">
        <v>1</v>
      </c>
      <c r="W10" s="11">
        <v>17.52</v>
      </c>
      <c r="X10" s="5"/>
      <c r="Y10" s="5"/>
      <c r="Z10" s="7"/>
      <c r="AA10" s="8" t="s">
        <v>40</v>
      </c>
    </row>
    <row r="11" spans="1:27" ht="89.25" x14ac:dyDescent="0.2">
      <c r="A11" s="5" t="s">
        <v>41</v>
      </c>
      <c r="B11" s="5" t="s">
        <v>41</v>
      </c>
      <c r="C11" s="12" t="s">
        <v>123</v>
      </c>
      <c r="D11" s="5">
        <v>1932</v>
      </c>
      <c r="E11" s="5" t="s">
        <v>201</v>
      </c>
      <c r="F11" s="21" t="s">
        <v>203</v>
      </c>
      <c r="G11" s="7"/>
      <c r="H11" s="8" t="s">
        <v>42</v>
      </c>
      <c r="I11" s="8" t="s">
        <v>43</v>
      </c>
      <c r="J11" s="9" t="s">
        <v>44</v>
      </c>
      <c r="K11" s="5" t="s">
        <v>43</v>
      </c>
      <c r="L11" s="5" t="s">
        <v>204</v>
      </c>
      <c r="M11" s="13">
        <v>45090</v>
      </c>
      <c r="N11" s="13">
        <v>45090</v>
      </c>
      <c r="O11" s="7"/>
      <c r="P11" s="7"/>
      <c r="Q11" s="7"/>
      <c r="R11" s="7"/>
      <c r="S11" s="7"/>
      <c r="T11" s="5"/>
      <c r="U11" s="11"/>
      <c r="V11" s="5">
        <v>1</v>
      </c>
      <c r="W11" s="11">
        <v>17.52</v>
      </c>
      <c r="X11" s="5"/>
      <c r="Y11" s="5"/>
      <c r="Z11" s="7"/>
      <c r="AA11" s="8" t="s">
        <v>40</v>
      </c>
    </row>
    <row r="12" spans="1:27" ht="68.25" customHeight="1" x14ac:dyDescent="0.2">
      <c r="A12" s="5" t="s">
        <v>41</v>
      </c>
      <c r="B12" s="5" t="s">
        <v>41</v>
      </c>
      <c r="C12" s="12" t="s">
        <v>123</v>
      </c>
      <c r="D12" s="5">
        <v>1932</v>
      </c>
      <c r="E12" s="5" t="s">
        <v>201</v>
      </c>
      <c r="F12" s="21" t="s">
        <v>205</v>
      </c>
      <c r="G12" s="7"/>
      <c r="H12" s="9" t="s">
        <v>42</v>
      </c>
      <c r="I12" s="9" t="s">
        <v>43</v>
      </c>
      <c r="J12" s="9" t="s">
        <v>44</v>
      </c>
      <c r="K12" s="5" t="s">
        <v>43</v>
      </c>
      <c r="L12" s="5" t="s">
        <v>130</v>
      </c>
      <c r="M12" s="13">
        <v>45086</v>
      </c>
      <c r="N12" s="13">
        <v>45086</v>
      </c>
      <c r="O12" s="7"/>
      <c r="P12" s="7"/>
      <c r="Q12" s="7"/>
      <c r="R12" s="7"/>
      <c r="S12" s="7"/>
      <c r="T12" s="5"/>
      <c r="U12" s="11"/>
      <c r="V12" s="5">
        <v>1</v>
      </c>
      <c r="W12" s="11">
        <v>17.52</v>
      </c>
      <c r="X12" s="5"/>
      <c r="Y12" s="5"/>
      <c r="Z12" s="7"/>
      <c r="AA12" s="9" t="s">
        <v>40</v>
      </c>
    </row>
    <row r="13" spans="1:27" ht="89.25" x14ac:dyDescent="0.2">
      <c r="A13" s="5" t="s">
        <v>41</v>
      </c>
      <c r="B13" s="5" t="s">
        <v>41</v>
      </c>
      <c r="C13" s="12" t="s">
        <v>123</v>
      </c>
      <c r="D13" s="5">
        <v>1932</v>
      </c>
      <c r="E13" s="5" t="s">
        <v>201</v>
      </c>
      <c r="F13" s="21" t="s">
        <v>206</v>
      </c>
      <c r="G13" s="7"/>
      <c r="H13" s="8" t="s">
        <v>42</v>
      </c>
      <c r="I13" s="8" t="s">
        <v>43</v>
      </c>
      <c r="J13" s="9" t="s">
        <v>44</v>
      </c>
      <c r="K13" s="5" t="s">
        <v>43</v>
      </c>
      <c r="L13" s="5" t="s">
        <v>207</v>
      </c>
      <c r="M13" s="5" t="s">
        <v>208</v>
      </c>
      <c r="N13" s="5" t="s">
        <v>208</v>
      </c>
      <c r="O13" s="7"/>
      <c r="P13" s="7"/>
      <c r="Q13" s="7"/>
      <c r="R13" s="7"/>
      <c r="S13" s="7"/>
      <c r="T13" s="7"/>
      <c r="U13" s="14"/>
      <c r="V13" s="5">
        <v>2</v>
      </c>
      <c r="W13" s="11">
        <v>17.52</v>
      </c>
      <c r="X13" s="5"/>
      <c r="Y13" s="5"/>
      <c r="Z13" s="7"/>
      <c r="AA13" s="8" t="s">
        <v>40</v>
      </c>
    </row>
    <row r="14" spans="1:27" ht="89.25" x14ac:dyDescent="0.2">
      <c r="A14" s="5" t="s">
        <v>41</v>
      </c>
      <c r="B14" s="5" t="s">
        <v>41</v>
      </c>
      <c r="C14" s="12" t="s">
        <v>123</v>
      </c>
      <c r="D14" s="5">
        <v>1932</v>
      </c>
      <c r="E14" s="5" t="s">
        <v>201</v>
      </c>
      <c r="F14" s="21" t="s">
        <v>209</v>
      </c>
      <c r="G14" s="7"/>
      <c r="H14" s="8" t="s">
        <v>42</v>
      </c>
      <c r="I14" s="8" t="s">
        <v>43</v>
      </c>
      <c r="J14" s="9" t="s">
        <v>44</v>
      </c>
      <c r="K14" s="5" t="s">
        <v>43</v>
      </c>
      <c r="L14" s="5" t="s">
        <v>115</v>
      </c>
      <c r="M14" s="13">
        <v>45076</v>
      </c>
      <c r="N14" s="13">
        <v>45076</v>
      </c>
      <c r="O14" s="7"/>
      <c r="P14" s="7"/>
      <c r="Q14" s="7"/>
      <c r="R14" s="7"/>
      <c r="S14" s="7"/>
      <c r="T14" s="5"/>
      <c r="U14" s="11"/>
      <c r="V14" s="5">
        <v>1</v>
      </c>
      <c r="W14" s="11">
        <v>17.52</v>
      </c>
      <c r="X14" s="5"/>
      <c r="Y14" s="5"/>
      <c r="Z14" s="7"/>
      <c r="AA14" s="8" t="s">
        <v>40</v>
      </c>
    </row>
    <row r="15" spans="1:27" ht="89.25" x14ac:dyDescent="0.2">
      <c r="A15" s="5" t="s">
        <v>41</v>
      </c>
      <c r="B15" s="5" t="s">
        <v>41</v>
      </c>
      <c r="C15" s="12" t="s">
        <v>123</v>
      </c>
      <c r="D15" s="5">
        <v>1932</v>
      </c>
      <c r="E15" s="5" t="s">
        <v>201</v>
      </c>
      <c r="F15" s="21" t="s">
        <v>210</v>
      </c>
      <c r="G15" s="7"/>
      <c r="H15" s="8" t="s">
        <v>42</v>
      </c>
      <c r="I15" s="8" t="s">
        <v>43</v>
      </c>
      <c r="J15" s="9" t="s">
        <v>44</v>
      </c>
      <c r="K15" s="5" t="s">
        <v>43</v>
      </c>
      <c r="L15" s="5" t="s">
        <v>211</v>
      </c>
      <c r="M15" s="13">
        <v>45078</v>
      </c>
      <c r="N15" s="13">
        <v>45078</v>
      </c>
      <c r="O15" s="7"/>
      <c r="P15" s="7"/>
      <c r="Q15" s="7"/>
      <c r="R15" s="7"/>
      <c r="S15" s="7"/>
      <c r="T15" s="7"/>
      <c r="U15" s="14"/>
      <c r="V15" s="5">
        <v>1</v>
      </c>
      <c r="W15" s="11">
        <v>17.52</v>
      </c>
      <c r="X15" s="5"/>
      <c r="Y15" s="5"/>
      <c r="Z15" s="7"/>
      <c r="AA15" s="8" t="s">
        <v>40</v>
      </c>
    </row>
    <row r="16" spans="1:27" ht="89.25" x14ac:dyDescent="0.2">
      <c r="A16" s="5" t="s">
        <v>41</v>
      </c>
      <c r="B16" s="5" t="s">
        <v>41</v>
      </c>
      <c r="C16" s="12" t="s">
        <v>123</v>
      </c>
      <c r="D16" s="5">
        <v>1932</v>
      </c>
      <c r="E16" s="5" t="s">
        <v>201</v>
      </c>
      <c r="F16" s="21" t="s">
        <v>212</v>
      </c>
      <c r="G16" s="7"/>
      <c r="H16" s="8" t="s">
        <v>42</v>
      </c>
      <c r="I16" s="8" t="s">
        <v>43</v>
      </c>
      <c r="J16" s="9" t="s">
        <v>44</v>
      </c>
      <c r="K16" s="5" t="s">
        <v>43</v>
      </c>
      <c r="L16" s="5" t="s">
        <v>115</v>
      </c>
      <c r="M16" s="13">
        <v>45079</v>
      </c>
      <c r="N16" s="13">
        <v>45079</v>
      </c>
      <c r="O16" s="7"/>
      <c r="P16" s="7"/>
      <c r="Q16" s="7"/>
      <c r="R16" s="7"/>
      <c r="S16" s="7"/>
      <c r="T16" s="5"/>
      <c r="U16" s="11"/>
      <c r="V16" s="5">
        <v>1</v>
      </c>
      <c r="W16" s="11">
        <v>17.52</v>
      </c>
      <c r="X16" s="5"/>
      <c r="Y16" s="5"/>
      <c r="Z16" s="7"/>
      <c r="AA16" s="8" t="s">
        <v>40</v>
      </c>
    </row>
    <row r="17" spans="1:27" ht="89.25" x14ac:dyDescent="0.2">
      <c r="A17" s="5" t="s">
        <v>41</v>
      </c>
      <c r="B17" s="5" t="s">
        <v>41</v>
      </c>
      <c r="C17" s="12" t="s">
        <v>137</v>
      </c>
      <c r="D17" s="5">
        <v>1652</v>
      </c>
      <c r="E17" s="5" t="s">
        <v>138</v>
      </c>
      <c r="F17" s="21" t="s">
        <v>213</v>
      </c>
      <c r="G17" s="7"/>
      <c r="H17" s="8" t="s">
        <v>42</v>
      </c>
      <c r="I17" s="8" t="s">
        <v>43</v>
      </c>
      <c r="J17" s="9" t="s">
        <v>44</v>
      </c>
      <c r="K17" s="5" t="s">
        <v>43</v>
      </c>
      <c r="L17" s="5" t="s">
        <v>214</v>
      </c>
      <c r="M17" s="13">
        <v>45063</v>
      </c>
      <c r="N17" s="13">
        <v>45063</v>
      </c>
      <c r="O17" s="7"/>
      <c r="P17" s="7"/>
      <c r="Q17" s="7"/>
      <c r="R17" s="7"/>
      <c r="S17" s="7"/>
      <c r="T17" s="5"/>
      <c r="U17" s="11"/>
      <c r="V17" s="5">
        <v>1</v>
      </c>
      <c r="W17" s="11">
        <v>17.52</v>
      </c>
      <c r="X17" s="5"/>
      <c r="Y17" s="5"/>
      <c r="Z17" s="7"/>
      <c r="AA17" s="8"/>
    </row>
    <row r="18" spans="1:27" ht="76.5" x14ac:dyDescent="0.2">
      <c r="A18" s="5" t="s">
        <v>41</v>
      </c>
      <c r="B18" s="5" t="s">
        <v>41</v>
      </c>
      <c r="C18" s="12" t="s">
        <v>50</v>
      </c>
      <c r="D18" s="5">
        <v>3762610</v>
      </c>
      <c r="E18" s="5" t="s">
        <v>215</v>
      </c>
      <c r="F18" s="21" t="s">
        <v>216</v>
      </c>
      <c r="G18" s="7"/>
      <c r="H18" s="8" t="s">
        <v>42</v>
      </c>
      <c r="I18" s="8" t="s">
        <v>43</v>
      </c>
      <c r="J18" s="9" t="s">
        <v>44</v>
      </c>
      <c r="K18" s="5" t="s">
        <v>43</v>
      </c>
      <c r="L18" s="5" t="s">
        <v>107</v>
      </c>
      <c r="M18" s="13">
        <v>45099</v>
      </c>
      <c r="N18" s="13">
        <v>45099</v>
      </c>
      <c r="O18" s="7"/>
      <c r="P18" s="7"/>
      <c r="Q18" s="7"/>
      <c r="R18" s="7"/>
      <c r="S18" s="7"/>
      <c r="T18" s="5"/>
      <c r="U18" s="11"/>
      <c r="V18" s="5">
        <v>1</v>
      </c>
      <c r="W18" s="11">
        <v>17.52</v>
      </c>
      <c r="X18" s="5"/>
      <c r="Y18" s="5"/>
      <c r="Z18" s="7"/>
      <c r="AA18" s="8"/>
    </row>
    <row r="19" spans="1:27" ht="89.25" x14ac:dyDescent="0.2">
      <c r="A19" s="5" t="s">
        <v>41</v>
      </c>
      <c r="B19" s="5" t="s">
        <v>41</v>
      </c>
      <c r="C19" s="12" t="s">
        <v>50</v>
      </c>
      <c r="D19" s="5">
        <v>3762610</v>
      </c>
      <c r="E19" s="5" t="s">
        <v>215</v>
      </c>
      <c r="F19" s="21" t="s">
        <v>217</v>
      </c>
      <c r="G19" s="7"/>
      <c r="H19" s="8" t="s">
        <v>42</v>
      </c>
      <c r="I19" s="8" t="s">
        <v>43</v>
      </c>
      <c r="J19" s="9" t="s">
        <v>44</v>
      </c>
      <c r="K19" s="5" t="s">
        <v>43</v>
      </c>
      <c r="L19" s="5" t="s">
        <v>218</v>
      </c>
      <c r="M19" s="13">
        <v>44922</v>
      </c>
      <c r="N19" s="13">
        <v>44925</v>
      </c>
      <c r="O19" s="7"/>
      <c r="P19" s="7"/>
      <c r="Q19" s="7"/>
      <c r="R19" s="7"/>
      <c r="S19" s="7"/>
      <c r="T19" s="5">
        <v>3</v>
      </c>
      <c r="U19" s="11">
        <v>54.01</v>
      </c>
      <c r="V19" s="5">
        <v>1</v>
      </c>
      <c r="W19" s="11">
        <v>17.52</v>
      </c>
      <c r="X19" s="5"/>
      <c r="Y19" s="5"/>
      <c r="Z19" s="7"/>
      <c r="AA19" s="8"/>
    </row>
    <row r="20" spans="1:27" ht="76.5" x14ac:dyDescent="0.2">
      <c r="A20" s="5" t="s">
        <v>41</v>
      </c>
      <c r="B20" s="5" t="s">
        <v>41</v>
      </c>
      <c r="C20" s="12" t="s">
        <v>50</v>
      </c>
      <c r="D20" s="5">
        <v>3762610</v>
      </c>
      <c r="E20" s="5" t="s">
        <v>215</v>
      </c>
      <c r="F20" s="21" t="s">
        <v>219</v>
      </c>
      <c r="G20" s="7"/>
      <c r="H20" s="8" t="s">
        <v>42</v>
      </c>
      <c r="I20" s="8" t="s">
        <v>43</v>
      </c>
      <c r="J20" s="9" t="s">
        <v>44</v>
      </c>
      <c r="K20" s="5" t="s">
        <v>43</v>
      </c>
      <c r="L20" s="5" t="s">
        <v>220</v>
      </c>
      <c r="M20" s="13">
        <v>44907</v>
      </c>
      <c r="N20" s="13">
        <v>44911</v>
      </c>
      <c r="O20" s="7"/>
      <c r="P20" s="7"/>
      <c r="Q20" s="7"/>
      <c r="R20" s="7"/>
      <c r="S20" s="7"/>
      <c r="T20" s="5">
        <v>4</v>
      </c>
      <c r="U20" s="11">
        <v>54.01</v>
      </c>
      <c r="V20" s="5">
        <v>1</v>
      </c>
      <c r="W20" s="11">
        <v>17.52</v>
      </c>
      <c r="X20" s="5"/>
      <c r="Y20" s="5"/>
      <c r="Z20" s="7"/>
      <c r="AA20" s="8"/>
    </row>
    <row r="21" spans="1:27" ht="114.75" x14ac:dyDescent="0.2">
      <c r="A21" s="5" t="s">
        <v>41</v>
      </c>
      <c r="B21" s="5" t="s">
        <v>41</v>
      </c>
      <c r="C21" s="12" t="s">
        <v>50</v>
      </c>
      <c r="D21" s="5">
        <v>3762610</v>
      </c>
      <c r="E21" s="5" t="s">
        <v>215</v>
      </c>
      <c r="F21" s="21" t="s">
        <v>221</v>
      </c>
      <c r="G21" s="7"/>
      <c r="H21" s="8" t="s">
        <v>42</v>
      </c>
      <c r="I21" s="8" t="s">
        <v>43</v>
      </c>
      <c r="J21" s="9" t="s">
        <v>44</v>
      </c>
      <c r="K21" s="5" t="s">
        <v>43</v>
      </c>
      <c r="L21" s="5" t="s">
        <v>222</v>
      </c>
      <c r="M21" s="13">
        <v>45090</v>
      </c>
      <c r="N21" s="13">
        <v>45090</v>
      </c>
      <c r="O21" s="7"/>
      <c r="P21" s="7"/>
      <c r="Q21" s="7"/>
      <c r="R21" s="7"/>
      <c r="S21" s="7"/>
      <c r="T21" s="5"/>
      <c r="U21" s="11"/>
      <c r="V21" s="5">
        <v>1</v>
      </c>
      <c r="W21" s="11">
        <v>17.52</v>
      </c>
      <c r="X21" s="5"/>
      <c r="Y21" s="5"/>
      <c r="Z21" s="7"/>
      <c r="AA21" s="8"/>
    </row>
    <row r="22" spans="1:27" ht="89.25" x14ac:dyDescent="0.2">
      <c r="A22" s="5" t="s">
        <v>41</v>
      </c>
      <c r="B22" s="5" t="s">
        <v>41</v>
      </c>
      <c r="C22" s="12" t="s">
        <v>50</v>
      </c>
      <c r="D22" s="5">
        <v>3762610</v>
      </c>
      <c r="E22" s="5" t="s">
        <v>215</v>
      </c>
      <c r="F22" s="21" t="s">
        <v>223</v>
      </c>
      <c r="G22" s="7"/>
      <c r="H22" s="8" t="s">
        <v>42</v>
      </c>
      <c r="I22" s="8" t="s">
        <v>43</v>
      </c>
      <c r="J22" s="9" t="s">
        <v>44</v>
      </c>
      <c r="K22" s="5" t="s">
        <v>43</v>
      </c>
      <c r="L22" s="5" t="s">
        <v>224</v>
      </c>
      <c r="M22" s="13">
        <v>45083</v>
      </c>
      <c r="N22" s="13">
        <v>44993</v>
      </c>
      <c r="O22" s="7"/>
      <c r="P22" s="7"/>
      <c r="Q22" s="7"/>
      <c r="R22" s="7"/>
      <c r="S22" s="7"/>
      <c r="T22" s="5">
        <v>2</v>
      </c>
      <c r="U22" s="11">
        <v>54.01</v>
      </c>
      <c r="V22" s="5">
        <v>1</v>
      </c>
      <c r="W22" s="11">
        <v>17.52</v>
      </c>
      <c r="X22" s="5"/>
      <c r="Y22" s="5"/>
      <c r="Z22" s="7"/>
      <c r="AA22" s="8"/>
    </row>
    <row r="23" spans="1:27" ht="76.5" x14ac:dyDescent="0.2">
      <c r="A23" s="5" t="s">
        <v>41</v>
      </c>
      <c r="B23" s="5" t="s">
        <v>41</v>
      </c>
      <c r="C23" s="12" t="s">
        <v>50</v>
      </c>
      <c r="D23" s="5">
        <v>3762610</v>
      </c>
      <c r="E23" s="5" t="s">
        <v>215</v>
      </c>
      <c r="F23" s="21" t="s">
        <v>225</v>
      </c>
      <c r="G23" s="7"/>
      <c r="H23" s="8" t="s">
        <v>42</v>
      </c>
      <c r="I23" s="8" t="s">
        <v>43</v>
      </c>
      <c r="J23" s="9" t="s">
        <v>44</v>
      </c>
      <c r="K23" s="5" t="s">
        <v>43</v>
      </c>
      <c r="L23" s="5" t="s">
        <v>226</v>
      </c>
      <c r="M23" s="13">
        <v>45079</v>
      </c>
      <c r="N23" s="13">
        <v>45079</v>
      </c>
      <c r="O23" s="7"/>
      <c r="P23" s="7"/>
      <c r="Q23" s="7"/>
      <c r="R23" s="7"/>
      <c r="S23" s="7"/>
      <c r="T23" s="5"/>
      <c r="U23" s="11"/>
      <c r="V23" s="5">
        <v>1</v>
      </c>
      <c r="W23" s="11">
        <v>17.52</v>
      </c>
      <c r="X23" s="5"/>
      <c r="Y23" s="5"/>
      <c r="Z23" s="7"/>
      <c r="AA23" s="8"/>
    </row>
    <row r="24" spans="1:27" ht="89.25" x14ac:dyDescent="0.2">
      <c r="A24" s="5" t="s">
        <v>41</v>
      </c>
      <c r="B24" s="5" t="s">
        <v>41</v>
      </c>
      <c r="C24" s="12" t="s">
        <v>50</v>
      </c>
      <c r="D24" s="5">
        <v>3762610</v>
      </c>
      <c r="E24" s="5" t="s">
        <v>215</v>
      </c>
      <c r="F24" s="21" t="s">
        <v>227</v>
      </c>
      <c r="G24" s="7"/>
      <c r="H24" s="8" t="s">
        <v>42</v>
      </c>
      <c r="I24" s="8" t="s">
        <v>43</v>
      </c>
      <c r="J24" s="9" t="s">
        <v>44</v>
      </c>
      <c r="K24" s="5" t="s">
        <v>43</v>
      </c>
      <c r="L24" s="5" t="s">
        <v>228</v>
      </c>
      <c r="M24" s="13">
        <v>45076</v>
      </c>
      <c r="N24" s="13">
        <v>45076</v>
      </c>
      <c r="O24" s="7"/>
      <c r="P24" s="7"/>
      <c r="Q24" s="7"/>
      <c r="R24" s="7"/>
      <c r="S24" s="7"/>
      <c r="T24" s="5"/>
      <c r="U24" s="11"/>
      <c r="V24" s="5">
        <v>1</v>
      </c>
      <c r="W24" s="11">
        <v>17.52</v>
      </c>
      <c r="X24" s="5"/>
      <c r="Y24" s="5"/>
      <c r="Z24" s="7"/>
      <c r="AA24" s="8"/>
    </row>
    <row r="25" spans="1:27" ht="76.5" x14ac:dyDescent="0.2">
      <c r="A25" s="5" t="s">
        <v>41</v>
      </c>
      <c r="B25" s="5" t="s">
        <v>41</v>
      </c>
      <c r="C25" s="12" t="s">
        <v>157</v>
      </c>
      <c r="D25" s="5">
        <v>1920</v>
      </c>
      <c r="E25" s="5" t="s">
        <v>201</v>
      </c>
      <c r="F25" s="21" t="s">
        <v>229</v>
      </c>
      <c r="G25" s="7"/>
      <c r="H25" s="8" t="s">
        <v>42</v>
      </c>
      <c r="I25" s="8" t="s">
        <v>43</v>
      </c>
      <c r="J25" s="9" t="s">
        <v>44</v>
      </c>
      <c r="K25" s="5" t="s">
        <v>43</v>
      </c>
      <c r="L25" s="5" t="s">
        <v>230</v>
      </c>
      <c r="M25" s="13">
        <v>45079</v>
      </c>
      <c r="N25" s="13">
        <v>45079</v>
      </c>
      <c r="O25" s="7"/>
      <c r="P25" s="7"/>
      <c r="Q25" s="7"/>
      <c r="R25" s="7"/>
      <c r="S25" s="7"/>
      <c r="T25" s="5"/>
      <c r="U25" s="11"/>
      <c r="V25" s="5">
        <v>1</v>
      </c>
      <c r="W25" s="11">
        <v>17.52</v>
      </c>
      <c r="X25" s="5"/>
      <c r="Y25" s="5"/>
      <c r="Z25" s="7"/>
      <c r="AA25" s="8"/>
    </row>
    <row r="26" spans="1:27" ht="76.5" x14ac:dyDescent="0.2">
      <c r="A26" s="5" t="s">
        <v>41</v>
      </c>
      <c r="B26" s="5" t="s">
        <v>41</v>
      </c>
      <c r="C26" s="12" t="s">
        <v>164</v>
      </c>
      <c r="D26" s="5">
        <v>1916</v>
      </c>
      <c r="E26" s="5" t="s">
        <v>231</v>
      </c>
      <c r="F26" s="21" t="s">
        <v>232</v>
      </c>
      <c r="G26" s="7"/>
      <c r="H26" s="8" t="s">
        <v>42</v>
      </c>
      <c r="I26" s="8" t="s">
        <v>43</v>
      </c>
      <c r="J26" s="9" t="s">
        <v>44</v>
      </c>
      <c r="K26" s="5" t="s">
        <v>43</v>
      </c>
      <c r="L26" s="5" t="s">
        <v>233</v>
      </c>
      <c r="M26" s="5" t="s">
        <v>234</v>
      </c>
      <c r="N26" s="5" t="s">
        <v>234</v>
      </c>
      <c r="O26" s="7"/>
      <c r="P26" s="7"/>
      <c r="Q26" s="7"/>
      <c r="R26" s="7"/>
      <c r="S26" s="7"/>
      <c r="T26" s="5"/>
      <c r="U26" s="11"/>
      <c r="V26" s="5">
        <v>2</v>
      </c>
      <c r="W26" s="11">
        <v>17.52</v>
      </c>
      <c r="X26" s="5"/>
      <c r="Y26" s="5"/>
      <c r="Z26" s="7"/>
      <c r="AA26" s="8"/>
    </row>
    <row r="27" spans="1:27" ht="89.25" x14ac:dyDescent="0.2">
      <c r="A27" s="5" t="s">
        <v>41</v>
      </c>
      <c r="B27" s="5" t="s">
        <v>41</v>
      </c>
      <c r="C27" s="12" t="s">
        <v>164</v>
      </c>
      <c r="D27" s="5">
        <v>1916</v>
      </c>
      <c r="E27" s="5" t="s">
        <v>231</v>
      </c>
      <c r="F27" s="21" t="s">
        <v>235</v>
      </c>
      <c r="G27" s="7"/>
      <c r="H27" s="8" t="s">
        <v>42</v>
      </c>
      <c r="I27" s="8" t="s">
        <v>43</v>
      </c>
      <c r="J27" s="9" t="s">
        <v>44</v>
      </c>
      <c r="K27" s="5" t="s">
        <v>43</v>
      </c>
      <c r="L27" s="5" t="s">
        <v>236</v>
      </c>
      <c r="M27" s="13">
        <v>45092</v>
      </c>
      <c r="N27" s="13">
        <v>45092</v>
      </c>
      <c r="O27" s="7"/>
      <c r="P27" s="7"/>
      <c r="Q27" s="7"/>
      <c r="R27" s="7"/>
      <c r="S27" s="7"/>
      <c r="T27" s="5"/>
      <c r="U27" s="11"/>
      <c r="V27" s="5">
        <v>1</v>
      </c>
      <c r="W27" s="11">
        <v>17.52</v>
      </c>
      <c r="X27" s="5"/>
      <c r="Y27" s="5"/>
      <c r="Z27" s="7"/>
      <c r="AA27" s="8"/>
    </row>
    <row r="28" spans="1:27" ht="89.25" x14ac:dyDescent="0.2">
      <c r="A28" s="5" t="s">
        <v>41</v>
      </c>
      <c r="B28" s="5" t="s">
        <v>41</v>
      </c>
      <c r="C28" s="12" t="s">
        <v>164</v>
      </c>
      <c r="D28" s="5">
        <v>1916</v>
      </c>
      <c r="E28" s="5" t="s">
        <v>231</v>
      </c>
      <c r="F28" s="21" t="s">
        <v>237</v>
      </c>
      <c r="G28" s="7"/>
      <c r="H28" s="8" t="s">
        <v>42</v>
      </c>
      <c r="I28" s="8" t="s">
        <v>43</v>
      </c>
      <c r="J28" s="9" t="s">
        <v>44</v>
      </c>
      <c r="K28" s="5" t="s">
        <v>43</v>
      </c>
      <c r="L28" s="5" t="s">
        <v>238</v>
      </c>
      <c r="M28" s="13">
        <v>45099</v>
      </c>
      <c r="N28" s="13">
        <v>45099</v>
      </c>
      <c r="O28" s="7"/>
      <c r="P28" s="7"/>
      <c r="Q28" s="7"/>
      <c r="R28" s="7"/>
      <c r="S28" s="7"/>
      <c r="T28" s="5"/>
      <c r="U28" s="11"/>
      <c r="V28" s="5">
        <v>1</v>
      </c>
      <c r="W28" s="11">
        <v>17.52</v>
      </c>
      <c r="X28" s="5"/>
      <c r="Y28" s="5"/>
      <c r="Z28" s="7"/>
      <c r="AA28" s="8"/>
    </row>
    <row r="29" spans="1:27" ht="76.5" x14ac:dyDescent="0.2">
      <c r="A29" s="5" t="s">
        <v>41</v>
      </c>
      <c r="B29" s="5" t="s">
        <v>41</v>
      </c>
      <c r="C29" s="12" t="s">
        <v>164</v>
      </c>
      <c r="D29" s="5">
        <v>1916</v>
      </c>
      <c r="E29" s="5" t="s">
        <v>231</v>
      </c>
      <c r="F29" s="21" t="s">
        <v>239</v>
      </c>
      <c r="G29" s="7"/>
      <c r="H29" s="8" t="s">
        <v>42</v>
      </c>
      <c r="I29" s="8" t="s">
        <v>43</v>
      </c>
      <c r="J29" s="9" t="s">
        <v>44</v>
      </c>
      <c r="K29" s="5" t="s">
        <v>43</v>
      </c>
      <c r="L29" s="5" t="s">
        <v>240</v>
      </c>
      <c r="M29" s="13">
        <v>45091</v>
      </c>
      <c r="N29" s="13">
        <v>45091</v>
      </c>
      <c r="O29" s="7"/>
      <c r="P29" s="7"/>
      <c r="Q29" s="7"/>
      <c r="R29" s="7"/>
      <c r="S29" s="7"/>
      <c r="T29" s="5"/>
      <c r="U29" s="11"/>
      <c r="V29" s="5">
        <v>1</v>
      </c>
      <c r="W29" s="11">
        <v>17.52</v>
      </c>
      <c r="X29" s="5"/>
      <c r="Y29" s="5"/>
      <c r="Z29" s="7"/>
      <c r="AA29" s="8"/>
    </row>
    <row r="30" spans="1:27" ht="76.5" x14ac:dyDescent="0.2">
      <c r="A30" s="5" t="s">
        <v>41</v>
      </c>
      <c r="B30" s="5" t="s">
        <v>41</v>
      </c>
      <c r="C30" s="12" t="s">
        <v>164</v>
      </c>
      <c r="D30" s="5">
        <v>1916</v>
      </c>
      <c r="E30" s="5" t="s">
        <v>231</v>
      </c>
      <c r="F30" s="21" t="s">
        <v>241</v>
      </c>
      <c r="G30" s="7"/>
      <c r="H30" s="8" t="s">
        <v>42</v>
      </c>
      <c r="I30" s="8" t="s">
        <v>43</v>
      </c>
      <c r="J30" s="9" t="s">
        <v>44</v>
      </c>
      <c r="K30" s="5" t="s">
        <v>43</v>
      </c>
      <c r="L30" s="5" t="s">
        <v>242</v>
      </c>
      <c r="M30" s="13">
        <v>45085</v>
      </c>
      <c r="N30" s="13">
        <v>45085</v>
      </c>
      <c r="O30" s="7"/>
      <c r="P30" s="7"/>
      <c r="Q30" s="7"/>
      <c r="R30" s="7"/>
      <c r="S30" s="7"/>
      <c r="T30" s="5"/>
      <c r="U30" s="11"/>
      <c r="V30" s="5">
        <v>1</v>
      </c>
      <c r="W30" s="11">
        <v>17.52</v>
      </c>
      <c r="X30" s="5"/>
      <c r="Y30" s="5"/>
      <c r="Z30" s="7"/>
      <c r="AA30" s="8"/>
    </row>
    <row r="31" spans="1:27" ht="89.25" x14ac:dyDescent="0.2">
      <c r="A31" s="5" t="s">
        <v>41</v>
      </c>
      <c r="B31" s="5" t="s">
        <v>41</v>
      </c>
      <c r="C31" s="12" t="s">
        <v>164</v>
      </c>
      <c r="D31" s="5">
        <v>1916</v>
      </c>
      <c r="E31" s="5" t="s">
        <v>231</v>
      </c>
      <c r="F31" s="21" t="s">
        <v>243</v>
      </c>
      <c r="G31" s="7"/>
      <c r="H31" s="8" t="s">
        <v>42</v>
      </c>
      <c r="I31" s="8" t="s">
        <v>43</v>
      </c>
      <c r="J31" s="9" t="s">
        <v>44</v>
      </c>
      <c r="K31" s="5" t="s">
        <v>43</v>
      </c>
      <c r="L31" s="5" t="s">
        <v>244</v>
      </c>
      <c r="M31" s="13">
        <v>45084</v>
      </c>
      <c r="N31" s="13">
        <v>45084</v>
      </c>
      <c r="O31" s="7"/>
      <c r="P31" s="7"/>
      <c r="Q31" s="7"/>
      <c r="R31" s="7"/>
      <c r="S31" s="7"/>
      <c r="T31" s="5"/>
      <c r="U31" s="11"/>
      <c r="V31" s="5">
        <v>1</v>
      </c>
      <c r="W31" s="11">
        <v>17.52</v>
      </c>
      <c r="X31" s="5"/>
      <c r="Y31" s="5"/>
      <c r="Z31" s="7"/>
      <c r="AA31" s="8"/>
    </row>
    <row r="32" spans="1:27" ht="89.25" x14ac:dyDescent="0.2">
      <c r="A32" s="5" t="s">
        <v>41</v>
      </c>
      <c r="B32" s="5" t="s">
        <v>41</v>
      </c>
      <c r="C32" s="12" t="s">
        <v>164</v>
      </c>
      <c r="D32" s="5">
        <v>1916</v>
      </c>
      <c r="E32" s="5" t="s">
        <v>231</v>
      </c>
      <c r="F32" s="21" t="s">
        <v>245</v>
      </c>
      <c r="G32" s="7"/>
      <c r="H32" s="8" t="s">
        <v>42</v>
      </c>
      <c r="I32" s="8" t="s">
        <v>43</v>
      </c>
      <c r="J32" s="9" t="s">
        <v>44</v>
      </c>
      <c r="K32" s="5" t="s">
        <v>43</v>
      </c>
      <c r="L32" s="5" t="s">
        <v>113</v>
      </c>
      <c r="M32" s="13">
        <v>45036</v>
      </c>
      <c r="N32" s="13">
        <v>45036</v>
      </c>
      <c r="O32" s="7"/>
      <c r="P32" s="7"/>
      <c r="Q32" s="7"/>
      <c r="R32" s="7"/>
      <c r="S32" s="7"/>
      <c r="T32" s="5"/>
      <c r="U32" s="11"/>
      <c r="V32" s="5">
        <v>1</v>
      </c>
      <c r="W32" s="11">
        <v>17.52</v>
      </c>
      <c r="X32" s="5"/>
      <c r="Y32" s="5"/>
      <c r="Z32" s="7"/>
      <c r="AA32" s="8"/>
    </row>
    <row r="33" spans="1:27" ht="76.5" x14ac:dyDescent="0.2">
      <c r="A33" s="5" t="s">
        <v>41</v>
      </c>
      <c r="B33" s="5" t="s">
        <v>41</v>
      </c>
      <c r="C33" s="12" t="s">
        <v>164</v>
      </c>
      <c r="D33" s="5">
        <v>1916</v>
      </c>
      <c r="E33" s="5" t="s">
        <v>231</v>
      </c>
      <c r="F33" s="21" t="s">
        <v>246</v>
      </c>
      <c r="G33" s="7"/>
      <c r="H33" s="8" t="s">
        <v>42</v>
      </c>
      <c r="I33" s="8" t="s">
        <v>43</v>
      </c>
      <c r="J33" s="9" t="s">
        <v>44</v>
      </c>
      <c r="K33" s="5" t="s">
        <v>43</v>
      </c>
      <c r="L33" s="5" t="s">
        <v>247</v>
      </c>
      <c r="M33" s="13">
        <v>45077</v>
      </c>
      <c r="N33" s="13">
        <v>45077</v>
      </c>
      <c r="O33" s="7"/>
      <c r="P33" s="7"/>
      <c r="Q33" s="7"/>
      <c r="R33" s="7"/>
      <c r="S33" s="7"/>
      <c r="T33" s="5"/>
      <c r="U33" s="11"/>
      <c r="V33" s="5">
        <v>1</v>
      </c>
      <c r="W33" s="11">
        <v>17.52</v>
      </c>
      <c r="X33" s="5"/>
      <c r="Y33" s="5"/>
      <c r="Z33" s="7"/>
      <c r="AA33" s="8"/>
    </row>
    <row r="34" spans="1:27" ht="89.25" x14ac:dyDescent="0.2">
      <c r="A34" s="5" t="s">
        <v>41</v>
      </c>
      <c r="B34" s="5" t="s">
        <v>41</v>
      </c>
      <c r="C34" s="12" t="s">
        <v>82</v>
      </c>
      <c r="D34" s="5">
        <v>1917</v>
      </c>
      <c r="E34" s="5" t="s">
        <v>201</v>
      </c>
      <c r="F34" s="21" t="s">
        <v>248</v>
      </c>
      <c r="G34" s="7"/>
      <c r="H34" s="8" t="s">
        <v>42</v>
      </c>
      <c r="I34" s="8" t="s">
        <v>43</v>
      </c>
      <c r="J34" s="9" t="s">
        <v>44</v>
      </c>
      <c r="K34" s="5" t="s">
        <v>43</v>
      </c>
      <c r="L34" s="5" t="s">
        <v>249</v>
      </c>
      <c r="M34" s="5" t="s">
        <v>208</v>
      </c>
      <c r="N34" s="5" t="s">
        <v>208</v>
      </c>
      <c r="O34" s="7"/>
      <c r="P34" s="7"/>
      <c r="Q34" s="7"/>
      <c r="R34" s="7"/>
      <c r="S34" s="7"/>
      <c r="T34" s="5"/>
      <c r="U34" s="11"/>
      <c r="V34" s="5">
        <v>2</v>
      </c>
      <c r="W34" s="11">
        <v>17.52</v>
      </c>
      <c r="X34" s="5"/>
      <c r="Y34" s="5"/>
      <c r="Z34" s="7"/>
      <c r="AA34" s="8"/>
    </row>
    <row r="35" spans="1:27" ht="102" x14ac:dyDescent="0.2">
      <c r="A35" s="5" t="s">
        <v>41</v>
      </c>
      <c r="B35" s="5" t="s">
        <v>41</v>
      </c>
      <c r="C35" s="12" t="s">
        <v>58</v>
      </c>
      <c r="D35" s="5">
        <v>3693082</v>
      </c>
      <c r="E35" s="5" t="s">
        <v>201</v>
      </c>
      <c r="F35" s="21" t="s">
        <v>250</v>
      </c>
      <c r="G35" s="7"/>
      <c r="H35" s="8" t="s">
        <v>42</v>
      </c>
      <c r="I35" s="8" t="s">
        <v>43</v>
      </c>
      <c r="J35" s="9" t="s">
        <v>44</v>
      </c>
      <c r="K35" s="5" t="s">
        <v>43</v>
      </c>
      <c r="L35" s="5" t="s">
        <v>251</v>
      </c>
      <c r="M35" s="13">
        <v>45103</v>
      </c>
      <c r="N35" s="13">
        <v>45107</v>
      </c>
      <c r="O35" s="7"/>
      <c r="P35" s="7"/>
      <c r="Q35" s="7"/>
      <c r="R35" s="7"/>
      <c r="S35" s="7"/>
      <c r="T35" s="5">
        <v>4</v>
      </c>
      <c r="U35" s="11">
        <v>54.01</v>
      </c>
      <c r="V35" s="5">
        <v>1</v>
      </c>
      <c r="W35" s="11">
        <v>17.52</v>
      </c>
      <c r="X35" s="5"/>
      <c r="Y35" s="5"/>
      <c r="Z35" s="7"/>
      <c r="AA35" s="8"/>
    </row>
    <row r="36" spans="1:27" ht="76.5" x14ac:dyDescent="0.2">
      <c r="A36" s="5" t="s">
        <v>41</v>
      </c>
      <c r="B36" s="5" t="s">
        <v>41</v>
      </c>
      <c r="C36" s="12" t="s">
        <v>58</v>
      </c>
      <c r="D36" s="5">
        <v>3693082</v>
      </c>
      <c r="E36" s="5" t="s">
        <v>201</v>
      </c>
      <c r="F36" s="21" t="s">
        <v>252</v>
      </c>
      <c r="G36" s="7"/>
      <c r="H36" s="8" t="s">
        <v>42</v>
      </c>
      <c r="I36" s="8" t="s">
        <v>43</v>
      </c>
      <c r="J36" s="9" t="s">
        <v>44</v>
      </c>
      <c r="K36" s="5" t="s">
        <v>43</v>
      </c>
      <c r="L36" s="5" t="s">
        <v>156</v>
      </c>
      <c r="M36" s="13">
        <v>45097</v>
      </c>
      <c r="N36" s="13">
        <v>45097</v>
      </c>
      <c r="O36" s="7"/>
      <c r="P36" s="7"/>
      <c r="Q36" s="7"/>
      <c r="R36" s="7"/>
      <c r="S36" s="7"/>
      <c r="T36" s="5"/>
      <c r="U36" s="11"/>
      <c r="V36" s="5">
        <v>1</v>
      </c>
      <c r="W36" s="11">
        <v>17.52</v>
      </c>
      <c r="X36" s="5"/>
      <c r="Y36" s="5"/>
      <c r="Z36" s="7"/>
      <c r="AA36" s="8"/>
    </row>
    <row r="37" spans="1:27" ht="89.25" x14ac:dyDescent="0.2">
      <c r="A37" s="5" t="s">
        <v>41</v>
      </c>
      <c r="B37" s="5" t="s">
        <v>41</v>
      </c>
      <c r="C37" s="12" t="s">
        <v>58</v>
      </c>
      <c r="D37" s="5">
        <v>3693082</v>
      </c>
      <c r="E37" s="5" t="s">
        <v>201</v>
      </c>
      <c r="F37" s="21" t="s">
        <v>253</v>
      </c>
      <c r="G37" s="7"/>
      <c r="H37" s="8" t="s">
        <v>42</v>
      </c>
      <c r="I37" s="8" t="s">
        <v>43</v>
      </c>
      <c r="J37" s="9" t="s">
        <v>44</v>
      </c>
      <c r="K37" s="5" t="s">
        <v>43</v>
      </c>
      <c r="L37" s="5" t="s">
        <v>254</v>
      </c>
      <c r="M37" s="13">
        <v>44943</v>
      </c>
      <c r="N37" s="13">
        <v>44946</v>
      </c>
      <c r="O37" s="7"/>
      <c r="P37" s="7"/>
      <c r="Q37" s="7"/>
      <c r="R37" s="7"/>
      <c r="S37" s="7"/>
      <c r="T37" s="5">
        <v>3</v>
      </c>
      <c r="U37" s="11">
        <v>54.01</v>
      </c>
      <c r="V37" s="5">
        <v>1</v>
      </c>
      <c r="W37" s="11">
        <v>17.52</v>
      </c>
      <c r="X37" s="5"/>
      <c r="Y37" s="5"/>
      <c r="Z37" s="7"/>
      <c r="AA37" s="8"/>
    </row>
    <row r="38" spans="1:27" ht="114.75" x14ac:dyDescent="0.2">
      <c r="A38" s="5" t="s">
        <v>41</v>
      </c>
      <c r="B38" s="5" t="s">
        <v>41</v>
      </c>
      <c r="C38" s="12" t="s">
        <v>58</v>
      </c>
      <c r="D38" s="5">
        <v>3693082</v>
      </c>
      <c r="E38" s="5" t="s">
        <v>201</v>
      </c>
      <c r="F38" s="21" t="s">
        <v>255</v>
      </c>
      <c r="G38" s="7"/>
      <c r="H38" s="8" t="s">
        <v>42</v>
      </c>
      <c r="I38" s="8" t="s">
        <v>43</v>
      </c>
      <c r="J38" s="9" t="s">
        <v>44</v>
      </c>
      <c r="K38" s="5" t="s">
        <v>43</v>
      </c>
      <c r="L38" s="5" t="s">
        <v>256</v>
      </c>
      <c r="M38" s="13">
        <v>44956</v>
      </c>
      <c r="N38" s="13">
        <v>44959</v>
      </c>
      <c r="O38" s="7"/>
      <c r="P38" s="7"/>
      <c r="Q38" s="7"/>
      <c r="R38" s="7"/>
      <c r="S38" s="7"/>
      <c r="T38" s="5">
        <v>3</v>
      </c>
      <c r="U38" s="11">
        <v>54.01</v>
      </c>
      <c r="V38" s="5">
        <v>1</v>
      </c>
      <c r="W38" s="11">
        <v>17.52</v>
      </c>
      <c r="X38" s="5"/>
      <c r="Y38" s="5"/>
      <c r="Z38" s="7"/>
      <c r="AA38" s="8"/>
    </row>
    <row r="39" spans="1:27" ht="76.5" x14ac:dyDescent="0.2">
      <c r="A39" s="5" t="s">
        <v>41</v>
      </c>
      <c r="B39" s="5" t="s">
        <v>41</v>
      </c>
      <c r="C39" s="12" t="s">
        <v>58</v>
      </c>
      <c r="D39" s="5">
        <v>3693082</v>
      </c>
      <c r="E39" s="5" t="s">
        <v>201</v>
      </c>
      <c r="F39" s="21" t="s">
        <v>257</v>
      </c>
      <c r="G39" s="7"/>
      <c r="H39" s="8" t="s">
        <v>42</v>
      </c>
      <c r="I39" s="8" t="s">
        <v>43</v>
      </c>
      <c r="J39" s="9" t="s">
        <v>44</v>
      </c>
      <c r="K39" s="5" t="s">
        <v>43</v>
      </c>
      <c r="L39" s="5" t="s">
        <v>258</v>
      </c>
      <c r="M39" s="13">
        <v>45091</v>
      </c>
      <c r="N39" s="13">
        <v>45092</v>
      </c>
      <c r="O39" s="7"/>
      <c r="P39" s="7"/>
      <c r="Q39" s="7"/>
      <c r="R39" s="7"/>
      <c r="S39" s="7"/>
      <c r="T39" s="5">
        <v>1</v>
      </c>
      <c r="U39" s="11">
        <v>54.01</v>
      </c>
      <c r="V39" s="5">
        <v>1</v>
      </c>
      <c r="W39" s="11">
        <v>17.52</v>
      </c>
      <c r="X39" s="5"/>
      <c r="Y39" s="5"/>
      <c r="Z39" s="7"/>
      <c r="AA39" s="8"/>
    </row>
    <row r="40" spans="1:27" ht="76.5" x14ac:dyDescent="0.2">
      <c r="A40" s="5" t="s">
        <v>41</v>
      </c>
      <c r="B40" s="5" t="s">
        <v>41</v>
      </c>
      <c r="C40" s="12" t="s">
        <v>58</v>
      </c>
      <c r="D40" s="5">
        <v>3693082</v>
      </c>
      <c r="E40" s="5" t="s">
        <v>201</v>
      </c>
      <c r="F40" s="21" t="s">
        <v>259</v>
      </c>
      <c r="G40" s="7"/>
      <c r="H40" s="8" t="s">
        <v>42</v>
      </c>
      <c r="I40" s="8" t="s">
        <v>43</v>
      </c>
      <c r="J40" s="9" t="s">
        <v>44</v>
      </c>
      <c r="K40" s="5" t="s">
        <v>43</v>
      </c>
      <c r="L40" s="5" t="s">
        <v>260</v>
      </c>
      <c r="M40" s="13">
        <v>45083</v>
      </c>
      <c r="N40" s="13">
        <v>45085</v>
      </c>
      <c r="O40" s="7"/>
      <c r="P40" s="7"/>
      <c r="Q40" s="7"/>
      <c r="R40" s="7"/>
      <c r="S40" s="7"/>
      <c r="T40" s="5">
        <v>2</v>
      </c>
      <c r="U40" s="11">
        <v>54.01</v>
      </c>
      <c r="V40" s="5">
        <v>1</v>
      </c>
      <c r="W40" s="11">
        <v>17.52</v>
      </c>
      <c r="X40" s="5"/>
      <c r="Y40" s="5"/>
      <c r="Z40" s="7"/>
      <c r="AA40" s="8"/>
    </row>
    <row r="41" spans="1:27" ht="89.25" x14ac:dyDescent="0.2">
      <c r="A41" s="5" t="s">
        <v>41</v>
      </c>
      <c r="B41" s="5" t="s">
        <v>41</v>
      </c>
      <c r="C41" s="12" t="s">
        <v>90</v>
      </c>
      <c r="D41" s="5">
        <v>41491</v>
      </c>
      <c r="E41" s="5" t="s">
        <v>190</v>
      </c>
      <c r="F41" s="21" t="s">
        <v>261</v>
      </c>
      <c r="G41" s="7"/>
      <c r="H41" s="8" t="s">
        <v>42</v>
      </c>
      <c r="I41" s="8" t="s">
        <v>43</v>
      </c>
      <c r="J41" s="9" t="s">
        <v>44</v>
      </c>
      <c r="K41" s="5" t="s">
        <v>43</v>
      </c>
      <c r="L41" s="5" t="s">
        <v>262</v>
      </c>
      <c r="M41" s="5" t="s">
        <v>263</v>
      </c>
      <c r="N41" s="5" t="s">
        <v>263</v>
      </c>
      <c r="O41" s="7"/>
      <c r="P41" s="7"/>
      <c r="Q41" s="7"/>
      <c r="R41" s="7"/>
      <c r="S41" s="7"/>
      <c r="T41" s="5"/>
      <c r="U41" s="11"/>
      <c r="V41" s="5">
        <v>2</v>
      </c>
      <c r="W41" s="11">
        <v>17.52</v>
      </c>
      <c r="X41" s="5"/>
      <c r="Y41" s="5"/>
      <c r="Z41" s="7"/>
      <c r="AA41" s="8"/>
    </row>
    <row r="42" spans="1:27" ht="76.5" x14ac:dyDescent="0.2">
      <c r="A42" s="5" t="s">
        <v>41</v>
      </c>
      <c r="B42" s="5" t="s">
        <v>41</v>
      </c>
      <c r="C42" s="12" t="s">
        <v>90</v>
      </c>
      <c r="D42" s="5">
        <v>41491</v>
      </c>
      <c r="E42" s="5" t="s">
        <v>190</v>
      </c>
      <c r="F42" s="21" t="s">
        <v>264</v>
      </c>
      <c r="G42" s="7"/>
      <c r="H42" s="8" t="s">
        <v>42</v>
      </c>
      <c r="I42" s="8" t="s">
        <v>43</v>
      </c>
      <c r="J42" s="9" t="s">
        <v>44</v>
      </c>
      <c r="K42" s="5" t="s">
        <v>43</v>
      </c>
      <c r="L42" s="5" t="s">
        <v>265</v>
      </c>
      <c r="M42" s="13">
        <v>45092</v>
      </c>
      <c r="N42" s="13">
        <v>45092</v>
      </c>
      <c r="O42" s="7"/>
      <c r="P42" s="7"/>
      <c r="Q42" s="7"/>
      <c r="R42" s="7"/>
      <c r="S42" s="7"/>
      <c r="T42" s="5"/>
      <c r="U42" s="11"/>
      <c r="V42" s="5">
        <v>1</v>
      </c>
      <c r="W42" s="11">
        <v>17.52</v>
      </c>
      <c r="X42" s="5"/>
      <c r="Y42" s="5"/>
      <c r="Z42" s="7"/>
      <c r="AA42" s="8"/>
    </row>
    <row r="43" spans="1:27" ht="76.5" x14ac:dyDescent="0.2">
      <c r="A43" s="5" t="s">
        <v>41</v>
      </c>
      <c r="B43" s="5" t="s">
        <v>41</v>
      </c>
      <c r="C43" s="12" t="s">
        <v>90</v>
      </c>
      <c r="D43" s="5">
        <v>41491</v>
      </c>
      <c r="E43" s="5" t="s">
        <v>190</v>
      </c>
      <c r="F43" s="21" t="s">
        <v>266</v>
      </c>
      <c r="G43" s="7"/>
      <c r="H43" s="8" t="s">
        <v>42</v>
      </c>
      <c r="I43" s="8" t="s">
        <v>43</v>
      </c>
      <c r="J43" s="9" t="s">
        <v>44</v>
      </c>
      <c r="K43" s="5" t="s">
        <v>43</v>
      </c>
      <c r="L43" s="5" t="s">
        <v>267</v>
      </c>
      <c r="M43" s="13">
        <v>45090</v>
      </c>
      <c r="N43" s="13">
        <v>45090</v>
      </c>
      <c r="O43" s="7"/>
      <c r="P43" s="7"/>
      <c r="Q43" s="7"/>
      <c r="R43" s="7"/>
      <c r="S43" s="7"/>
      <c r="T43" s="5"/>
      <c r="U43" s="11"/>
      <c r="V43" s="5">
        <v>1</v>
      </c>
      <c r="W43" s="11">
        <v>17.52</v>
      </c>
      <c r="X43" s="5"/>
      <c r="Y43" s="5"/>
      <c r="Z43" s="7"/>
      <c r="AA43" s="8"/>
    </row>
    <row r="44" spans="1:27" ht="76.5" x14ac:dyDescent="0.2">
      <c r="A44" s="5" t="s">
        <v>41</v>
      </c>
      <c r="B44" s="5" t="s">
        <v>41</v>
      </c>
      <c r="C44" s="12" t="s">
        <v>90</v>
      </c>
      <c r="D44" s="5">
        <v>41491</v>
      </c>
      <c r="E44" s="5" t="s">
        <v>190</v>
      </c>
      <c r="F44" s="21" t="s">
        <v>268</v>
      </c>
      <c r="G44" s="7"/>
      <c r="H44" s="8" t="s">
        <v>42</v>
      </c>
      <c r="I44" s="8" t="s">
        <v>43</v>
      </c>
      <c r="J44" s="9" t="s">
        <v>44</v>
      </c>
      <c r="K44" s="5" t="s">
        <v>43</v>
      </c>
      <c r="L44" s="5" t="s">
        <v>269</v>
      </c>
      <c r="M44" s="13">
        <v>45083</v>
      </c>
      <c r="N44" s="13">
        <v>45083</v>
      </c>
      <c r="O44" s="7"/>
      <c r="P44" s="7"/>
      <c r="Q44" s="7"/>
      <c r="R44" s="7"/>
      <c r="S44" s="7"/>
      <c r="T44" s="5"/>
      <c r="U44" s="11"/>
      <c r="V44" s="5">
        <v>1</v>
      </c>
      <c r="W44" s="11">
        <v>17.52</v>
      </c>
      <c r="X44" s="5"/>
      <c r="Y44" s="5"/>
      <c r="Z44" s="7"/>
      <c r="AA44" s="8"/>
    </row>
    <row r="45" spans="1:27" ht="76.5" x14ac:dyDescent="0.2">
      <c r="A45" s="5" t="s">
        <v>41</v>
      </c>
      <c r="B45" s="5" t="s">
        <v>41</v>
      </c>
      <c r="C45" s="12" t="s">
        <v>90</v>
      </c>
      <c r="D45" s="5">
        <v>41491</v>
      </c>
      <c r="E45" s="5" t="s">
        <v>190</v>
      </c>
      <c r="F45" s="21" t="s">
        <v>270</v>
      </c>
      <c r="G45" s="7"/>
      <c r="H45" s="8" t="s">
        <v>42</v>
      </c>
      <c r="I45" s="8" t="s">
        <v>43</v>
      </c>
      <c r="J45" s="9" t="s">
        <v>44</v>
      </c>
      <c r="K45" s="5" t="s">
        <v>43</v>
      </c>
      <c r="L45" s="5" t="s">
        <v>271</v>
      </c>
      <c r="M45" s="13">
        <v>45076</v>
      </c>
      <c r="N45" s="13">
        <v>45076</v>
      </c>
      <c r="O45" s="7"/>
      <c r="P45" s="7"/>
      <c r="Q45" s="7"/>
      <c r="R45" s="7"/>
      <c r="S45" s="7"/>
      <c r="T45" s="5"/>
      <c r="U45" s="11"/>
      <c r="V45" s="5">
        <v>1</v>
      </c>
      <c r="W45" s="11">
        <v>17.52</v>
      </c>
      <c r="X45" s="5"/>
      <c r="Y45" s="5"/>
      <c r="Z45" s="7"/>
      <c r="AA45" s="8"/>
    </row>
    <row r="46" spans="1:27" ht="89.25" x14ac:dyDescent="0.2">
      <c r="A46" s="5" t="s">
        <v>41</v>
      </c>
      <c r="B46" s="5" t="s">
        <v>41</v>
      </c>
      <c r="C46" s="12" t="s">
        <v>93</v>
      </c>
      <c r="D46" s="5">
        <v>42889</v>
      </c>
      <c r="E46" s="5" t="s">
        <v>272</v>
      </c>
      <c r="F46" s="21" t="s">
        <v>273</v>
      </c>
      <c r="G46" s="7"/>
      <c r="H46" s="8" t="s">
        <v>42</v>
      </c>
      <c r="I46" s="8" t="s">
        <v>43</v>
      </c>
      <c r="J46" s="9" t="s">
        <v>44</v>
      </c>
      <c r="K46" s="5" t="s">
        <v>43</v>
      </c>
      <c r="L46" s="5" t="s">
        <v>262</v>
      </c>
      <c r="M46" s="5" t="s">
        <v>263</v>
      </c>
      <c r="N46" s="5" t="s">
        <v>263</v>
      </c>
      <c r="O46" s="7"/>
      <c r="P46" s="7"/>
      <c r="Q46" s="7"/>
      <c r="R46" s="7"/>
      <c r="S46" s="7"/>
      <c r="T46" s="5"/>
      <c r="U46" s="11"/>
      <c r="V46" s="5">
        <v>2</v>
      </c>
      <c r="W46" s="11" t="s">
        <v>274</v>
      </c>
      <c r="X46" s="5"/>
      <c r="Y46" s="5"/>
      <c r="Z46" s="7"/>
      <c r="AA46" s="8"/>
    </row>
    <row r="47" spans="1:27" ht="76.5" x14ac:dyDescent="0.2">
      <c r="A47" s="5" t="s">
        <v>41</v>
      </c>
      <c r="B47" s="5" t="s">
        <v>41</v>
      </c>
      <c r="C47" s="12" t="s">
        <v>93</v>
      </c>
      <c r="D47" s="5">
        <v>42889</v>
      </c>
      <c r="E47" s="5" t="s">
        <v>272</v>
      </c>
      <c r="F47" s="21" t="s">
        <v>275</v>
      </c>
      <c r="G47" s="7"/>
      <c r="H47" s="8" t="s">
        <v>42</v>
      </c>
      <c r="I47" s="8" t="s">
        <v>43</v>
      </c>
      <c r="J47" s="9" t="s">
        <v>44</v>
      </c>
      <c r="K47" s="5" t="s">
        <v>43</v>
      </c>
      <c r="L47" s="5" t="s">
        <v>276</v>
      </c>
      <c r="M47" s="13">
        <v>44921</v>
      </c>
      <c r="N47" s="13">
        <v>44925</v>
      </c>
      <c r="O47" s="7"/>
      <c r="P47" s="7"/>
      <c r="Q47" s="7"/>
      <c r="R47" s="7"/>
      <c r="S47" s="7"/>
      <c r="T47" s="5">
        <v>4</v>
      </c>
      <c r="U47" s="11" t="s">
        <v>277</v>
      </c>
      <c r="V47" s="5">
        <v>1</v>
      </c>
      <c r="W47" s="11" t="s">
        <v>274</v>
      </c>
      <c r="X47" s="5"/>
      <c r="Y47" s="5"/>
      <c r="Z47" s="7"/>
      <c r="AA47" s="8"/>
    </row>
    <row r="48" spans="1:27" ht="76.5" x14ac:dyDescent="0.2">
      <c r="A48" s="5" t="s">
        <v>41</v>
      </c>
      <c r="B48" s="5" t="s">
        <v>41</v>
      </c>
      <c r="C48" s="12" t="s">
        <v>93</v>
      </c>
      <c r="D48" s="5">
        <v>42889</v>
      </c>
      <c r="E48" s="5" t="s">
        <v>272</v>
      </c>
      <c r="F48" s="21" t="s">
        <v>278</v>
      </c>
      <c r="G48" s="7"/>
      <c r="H48" s="8" t="s">
        <v>42</v>
      </c>
      <c r="I48" s="8" t="s">
        <v>43</v>
      </c>
      <c r="J48" s="9" t="s">
        <v>44</v>
      </c>
      <c r="K48" s="5" t="s">
        <v>43</v>
      </c>
      <c r="L48" s="5" t="s">
        <v>279</v>
      </c>
      <c r="M48" s="13">
        <v>44908</v>
      </c>
      <c r="N48" s="13">
        <v>44911</v>
      </c>
      <c r="O48" s="7"/>
      <c r="P48" s="7"/>
      <c r="Q48" s="7"/>
      <c r="R48" s="7"/>
      <c r="S48" s="7"/>
      <c r="T48" s="5">
        <v>3</v>
      </c>
      <c r="U48" s="11" t="s">
        <v>277</v>
      </c>
      <c r="V48" s="5">
        <v>1</v>
      </c>
      <c r="W48" s="11" t="s">
        <v>274</v>
      </c>
      <c r="X48" s="5"/>
      <c r="Y48" s="5"/>
      <c r="Z48" s="7"/>
      <c r="AA48" s="8"/>
    </row>
    <row r="49" spans="1:27" ht="76.5" x14ac:dyDescent="0.2">
      <c r="A49" s="5" t="s">
        <v>41</v>
      </c>
      <c r="B49" s="5" t="s">
        <v>41</v>
      </c>
      <c r="C49" s="12" t="s">
        <v>93</v>
      </c>
      <c r="D49" s="5">
        <v>42889</v>
      </c>
      <c r="E49" s="5" t="s">
        <v>272</v>
      </c>
      <c r="F49" s="21" t="s">
        <v>280</v>
      </c>
      <c r="G49" s="7"/>
      <c r="H49" s="8" t="s">
        <v>42</v>
      </c>
      <c r="I49" s="8" t="s">
        <v>43</v>
      </c>
      <c r="J49" s="9" t="s">
        <v>44</v>
      </c>
      <c r="K49" s="5" t="s">
        <v>43</v>
      </c>
      <c r="L49" s="5" t="s">
        <v>279</v>
      </c>
      <c r="M49" s="13">
        <v>44915</v>
      </c>
      <c r="N49" s="13">
        <v>44918</v>
      </c>
      <c r="O49" s="7"/>
      <c r="P49" s="7"/>
      <c r="Q49" s="7"/>
      <c r="R49" s="7"/>
      <c r="S49" s="7"/>
      <c r="T49" s="5">
        <v>3</v>
      </c>
      <c r="U49" s="11" t="s">
        <v>277</v>
      </c>
      <c r="V49" s="5">
        <v>1</v>
      </c>
      <c r="W49" s="11" t="s">
        <v>274</v>
      </c>
      <c r="X49" s="5"/>
      <c r="Y49" s="5"/>
      <c r="Z49" s="7"/>
      <c r="AA49" s="8"/>
    </row>
    <row r="50" spans="1:27" ht="89.25" x14ac:dyDescent="0.2">
      <c r="A50" s="5" t="s">
        <v>41</v>
      </c>
      <c r="B50" s="5" t="s">
        <v>41</v>
      </c>
      <c r="C50" s="12" t="s">
        <v>93</v>
      </c>
      <c r="D50" s="5">
        <v>42889</v>
      </c>
      <c r="E50" s="5" t="s">
        <v>272</v>
      </c>
      <c r="F50" s="21" t="s">
        <v>281</v>
      </c>
      <c r="G50" s="7"/>
      <c r="H50" s="8" t="s">
        <v>42</v>
      </c>
      <c r="I50" s="8" t="s">
        <v>43</v>
      </c>
      <c r="J50" s="9" t="s">
        <v>44</v>
      </c>
      <c r="K50" s="5" t="s">
        <v>43</v>
      </c>
      <c r="L50" s="5" t="s">
        <v>282</v>
      </c>
      <c r="M50" s="13">
        <v>44950</v>
      </c>
      <c r="N50" s="13">
        <v>44953</v>
      </c>
      <c r="O50" s="7"/>
      <c r="P50" s="7"/>
      <c r="Q50" s="7"/>
      <c r="R50" s="7"/>
      <c r="S50" s="7"/>
      <c r="T50" s="5">
        <v>3</v>
      </c>
      <c r="U50" s="11" t="s">
        <v>277</v>
      </c>
      <c r="V50" s="5">
        <v>1</v>
      </c>
      <c r="W50" s="11" t="s">
        <v>274</v>
      </c>
      <c r="X50" s="5"/>
      <c r="Y50" s="5"/>
      <c r="Z50" s="7"/>
      <c r="AA50" s="8"/>
    </row>
    <row r="51" spans="1:27" ht="76.5" x14ac:dyDescent="0.2">
      <c r="A51" s="5" t="s">
        <v>41</v>
      </c>
      <c r="B51" s="5" t="s">
        <v>41</v>
      </c>
      <c r="C51" s="12" t="s">
        <v>93</v>
      </c>
      <c r="D51" s="5">
        <v>42889</v>
      </c>
      <c r="E51" s="5" t="s">
        <v>272</v>
      </c>
      <c r="F51" s="21" t="s">
        <v>283</v>
      </c>
      <c r="G51" s="7"/>
      <c r="H51" s="8" t="s">
        <v>42</v>
      </c>
      <c r="I51" s="8" t="s">
        <v>43</v>
      </c>
      <c r="J51" s="9" t="s">
        <v>44</v>
      </c>
      <c r="K51" s="5" t="s">
        <v>43</v>
      </c>
      <c r="L51" s="5" t="s">
        <v>126</v>
      </c>
      <c r="M51" s="13">
        <v>44944</v>
      </c>
      <c r="N51" s="13">
        <v>44945</v>
      </c>
      <c r="O51" s="7"/>
      <c r="P51" s="7"/>
      <c r="Q51" s="7"/>
      <c r="R51" s="7"/>
      <c r="S51" s="7"/>
      <c r="T51" s="5">
        <v>1</v>
      </c>
      <c r="U51" s="11" t="s">
        <v>277</v>
      </c>
      <c r="V51" s="5">
        <v>1</v>
      </c>
      <c r="W51" s="11" t="s">
        <v>274</v>
      </c>
      <c r="X51" s="5"/>
      <c r="Y51" s="5"/>
      <c r="Z51" s="7"/>
      <c r="AA51" s="8"/>
    </row>
    <row r="52" spans="1:27" ht="89.25" x14ac:dyDescent="0.2">
      <c r="A52" s="5" t="s">
        <v>41</v>
      </c>
      <c r="B52" s="5" t="s">
        <v>41</v>
      </c>
      <c r="C52" s="12" t="s">
        <v>93</v>
      </c>
      <c r="D52" s="5">
        <v>42889</v>
      </c>
      <c r="E52" s="5" t="s">
        <v>272</v>
      </c>
      <c r="F52" s="21" t="s">
        <v>284</v>
      </c>
      <c r="G52" s="7"/>
      <c r="H52" s="8" t="s">
        <v>42</v>
      </c>
      <c r="I52" s="8" t="s">
        <v>43</v>
      </c>
      <c r="J52" s="9" t="s">
        <v>44</v>
      </c>
      <c r="K52" s="5" t="s">
        <v>43</v>
      </c>
      <c r="L52" s="5" t="s">
        <v>285</v>
      </c>
      <c r="M52" s="5" t="s">
        <v>286</v>
      </c>
      <c r="N52" s="5" t="s">
        <v>286</v>
      </c>
      <c r="O52" s="7"/>
      <c r="P52" s="7"/>
      <c r="Q52" s="7"/>
      <c r="R52" s="7"/>
      <c r="S52" s="7"/>
      <c r="T52" s="5"/>
      <c r="U52" s="11"/>
      <c r="V52" s="5">
        <v>2</v>
      </c>
      <c r="W52" s="11">
        <v>17.52</v>
      </c>
      <c r="X52" s="5"/>
      <c r="Y52" s="5"/>
      <c r="Z52" s="7"/>
      <c r="AA52" s="8"/>
    </row>
    <row r="53" spans="1:27" ht="89.25" x14ac:dyDescent="0.2">
      <c r="A53" s="5" t="s">
        <v>41</v>
      </c>
      <c r="B53" s="5" t="s">
        <v>41</v>
      </c>
      <c r="C53" s="12" t="s">
        <v>93</v>
      </c>
      <c r="D53" s="5">
        <v>42889</v>
      </c>
      <c r="E53" s="5" t="s">
        <v>272</v>
      </c>
      <c r="F53" s="21" t="s">
        <v>287</v>
      </c>
      <c r="G53" s="7"/>
      <c r="H53" s="8" t="s">
        <v>42</v>
      </c>
      <c r="I53" s="8" t="s">
        <v>43</v>
      </c>
      <c r="J53" s="9" t="s">
        <v>44</v>
      </c>
      <c r="K53" s="5" t="s">
        <v>43</v>
      </c>
      <c r="L53" s="5" t="s">
        <v>288</v>
      </c>
      <c r="M53" s="13">
        <v>44937</v>
      </c>
      <c r="N53" s="13">
        <v>44939</v>
      </c>
      <c r="O53" s="7"/>
      <c r="P53" s="7"/>
      <c r="Q53" s="7"/>
      <c r="R53" s="7"/>
      <c r="S53" s="7"/>
      <c r="T53" s="5">
        <v>2</v>
      </c>
      <c r="U53" s="11">
        <v>54.01</v>
      </c>
      <c r="V53" s="5">
        <v>1</v>
      </c>
      <c r="W53" s="11">
        <v>17.52</v>
      </c>
      <c r="X53" s="5"/>
      <c r="Y53" s="5"/>
      <c r="Z53" s="7"/>
      <c r="AA53" s="8"/>
    </row>
    <row r="54" spans="1:27" ht="89.25" x14ac:dyDescent="0.2">
      <c r="A54" s="5" t="s">
        <v>41</v>
      </c>
      <c r="B54" s="5" t="s">
        <v>41</v>
      </c>
      <c r="C54" s="12" t="s">
        <v>93</v>
      </c>
      <c r="D54" s="5">
        <v>42889</v>
      </c>
      <c r="E54" s="5" t="s">
        <v>272</v>
      </c>
      <c r="F54" s="21" t="s">
        <v>289</v>
      </c>
      <c r="G54" s="7"/>
      <c r="H54" s="8" t="s">
        <v>42</v>
      </c>
      <c r="I54" s="8" t="s">
        <v>43</v>
      </c>
      <c r="J54" s="9" t="s">
        <v>44</v>
      </c>
      <c r="K54" s="5" t="s">
        <v>43</v>
      </c>
      <c r="L54" s="5" t="s">
        <v>290</v>
      </c>
      <c r="M54" s="13">
        <v>44957</v>
      </c>
      <c r="N54" s="13">
        <v>44960</v>
      </c>
      <c r="O54" s="7"/>
      <c r="P54" s="7"/>
      <c r="Q54" s="7"/>
      <c r="R54" s="7"/>
      <c r="S54" s="7"/>
      <c r="T54" s="5">
        <v>3</v>
      </c>
      <c r="U54" s="11">
        <v>54.01</v>
      </c>
      <c r="V54" s="5">
        <v>1</v>
      </c>
      <c r="W54" s="11">
        <v>17.52</v>
      </c>
      <c r="X54" s="5"/>
      <c r="Y54" s="5"/>
      <c r="Z54" s="7"/>
      <c r="AA54" s="8"/>
    </row>
    <row r="55" spans="1:27" ht="102" x14ac:dyDescent="0.2">
      <c r="A55" s="5" t="s">
        <v>41</v>
      </c>
      <c r="B55" s="5" t="s">
        <v>41</v>
      </c>
      <c r="C55" s="12" t="s">
        <v>291</v>
      </c>
      <c r="D55" s="5">
        <v>1930</v>
      </c>
      <c r="E55" s="5" t="s">
        <v>292</v>
      </c>
      <c r="F55" s="21" t="s">
        <v>293</v>
      </c>
      <c r="G55" s="7"/>
      <c r="H55" s="8" t="s">
        <v>42</v>
      </c>
      <c r="I55" s="8" t="s">
        <v>43</v>
      </c>
      <c r="J55" s="9" t="s">
        <v>44</v>
      </c>
      <c r="K55" s="5" t="s">
        <v>43</v>
      </c>
      <c r="L55" s="5" t="s">
        <v>103</v>
      </c>
      <c r="M55" s="13">
        <v>45096</v>
      </c>
      <c r="N55" s="13">
        <v>45097</v>
      </c>
      <c r="O55" s="7"/>
      <c r="P55" s="7"/>
      <c r="Q55" s="7"/>
      <c r="R55" s="7"/>
      <c r="S55" s="7"/>
      <c r="T55" s="5">
        <v>1</v>
      </c>
      <c r="U55" s="11">
        <v>95.97</v>
      </c>
      <c r="V55" s="5">
        <v>1</v>
      </c>
      <c r="W55" s="11">
        <v>28.78</v>
      </c>
      <c r="X55" s="5"/>
      <c r="Y55" s="5"/>
      <c r="Z55" s="7"/>
      <c r="AA55" s="8"/>
    </row>
    <row r="56" spans="1:27" ht="89.25" x14ac:dyDescent="0.2">
      <c r="A56" s="5" t="s">
        <v>41</v>
      </c>
      <c r="B56" s="5" t="s">
        <v>41</v>
      </c>
      <c r="C56" s="12" t="s">
        <v>294</v>
      </c>
      <c r="D56" s="5">
        <v>1887</v>
      </c>
      <c r="E56" s="5" t="s">
        <v>295</v>
      </c>
      <c r="F56" s="21" t="s">
        <v>296</v>
      </c>
      <c r="G56" s="7"/>
      <c r="H56" s="8" t="s">
        <v>42</v>
      </c>
      <c r="I56" s="8" t="s">
        <v>43</v>
      </c>
      <c r="J56" s="9" t="s">
        <v>44</v>
      </c>
      <c r="K56" s="5" t="s">
        <v>43</v>
      </c>
      <c r="L56" s="5" t="s">
        <v>126</v>
      </c>
      <c r="M56" s="13">
        <v>44943</v>
      </c>
      <c r="N56" s="13">
        <v>44944</v>
      </c>
      <c r="O56" s="7"/>
      <c r="P56" s="7"/>
      <c r="Q56" s="7"/>
      <c r="R56" s="7"/>
      <c r="S56" s="7"/>
      <c r="T56" s="5">
        <v>1</v>
      </c>
      <c r="U56" s="11">
        <v>54.01</v>
      </c>
      <c r="V56" s="5">
        <v>1</v>
      </c>
      <c r="W56" s="11">
        <v>17.52</v>
      </c>
      <c r="X56" s="5"/>
      <c r="Y56" s="5"/>
      <c r="Z56" s="7"/>
      <c r="AA56" s="8"/>
    </row>
    <row r="57" spans="1:27" ht="89.25" x14ac:dyDescent="0.2">
      <c r="A57" s="5" t="s">
        <v>41</v>
      </c>
      <c r="B57" s="5" t="s">
        <v>41</v>
      </c>
      <c r="C57" s="12" t="s">
        <v>65</v>
      </c>
      <c r="D57" s="5">
        <v>1399</v>
      </c>
      <c r="E57" s="5" t="s">
        <v>66</v>
      </c>
      <c r="F57" s="21" t="s">
        <v>297</v>
      </c>
      <c r="G57" s="7"/>
      <c r="H57" s="8" t="s">
        <v>42</v>
      </c>
      <c r="I57" s="8" t="s">
        <v>43</v>
      </c>
      <c r="J57" s="9" t="s">
        <v>44</v>
      </c>
      <c r="K57" s="5" t="s">
        <v>43</v>
      </c>
      <c r="L57" s="5" t="s">
        <v>298</v>
      </c>
      <c r="M57" s="13">
        <v>45104</v>
      </c>
      <c r="N57" s="13">
        <v>45104</v>
      </c>
      <c r="O57" s="7"/>
      <c r="P57" s="7"/>
      <c r="Q57" s="7"/>
      <c r="R57" s="7"/>
      <c r="S57" s="7"/>
      <c r="T57" s="5"/>
      <c r="U57" s="11"/>
      <c r="V57" s="5">
        <v>1</v>
      </c>
      <c r="W57" s="11">
        <v>17.52</v>
      </c>
      <c r="X57" s="5"/>
      <c r="Y57" s="5"/>
      <c r="Z57" s="7"/>
      <c r="AA57" s="8"/>
    </row>
    <row r="58" spans="1:27" ht="76.5" x14ac:dyDescent="0.2">
      <c r="A58" s="5" t="s">
        <v>41</v>
      </c>
      <c r="B58" s="5" t="s">
        <v>41</v>
      </c>
      <c r="C58" s="12" t="s">
        <v>65</v>
      </c>
      <c r="D58" s="5">
        <v>1399</v>
      </c>
      <c r="E58" s="5" t="s">
        <v>66</v>
      </c>
      <c r="F58" s="21" t="s">
        <v>299</v>
      </c>
      <c r="G58" s="7"/>
      <c r="H58" s="8" t="s">
        <v>42</v>
      </c>
      <c r="I58" s="8" t="s">
        <v>43</v>
      </c>
      <c r="J58" s="9" t="s">
        <v>44</v>
      </c>
      <c r="K58" s="5" t="s">
        <v>43</v>
      </c>
      <c r="L58" s="5" t="s">
        <v>300</v>
      </c>
      <c r="M58" s="13">
        <v>44718</v>
      </c>
      <c r="N58" s="13">
        <v>45085</v>
      </c>
      <c r="O58" s="7"/>
      <c r="P58" s="7"/>
      <c r="Q58" s="7"/>
      <c r="R58" s="7"/>
      <c r="S58" s="7"/>
      <c r="T58" s="5">
        <v>2</v>
      </c>
      <c r="U58" s="11">
        <v>54.01</v>
      </c>
      <c r="V58" s="5">
        <v>1</v>
      </c>
      <c r="W58" s="11">
        <v>17.52</v>
      </c>
      <c r="X58" s="5"/>
      <c r="Y58" s="5"/>
      <c r="Z58" s="7"/>
      <c r="AA58" s="8"/>
    </row>
    <row r="59" spans="1:27" ht="89.25" x14ac:dyDescent="0.2">
      <c r="A59" s="5" t="s">
        <v>41</v>
      </c>
      <c r="B59" s="5" t="s">
        <v>41</v>
      </c>
      <c r="C59" s="12" t="s">
        <v>65</v>
      </c>
      <c r="D59" s="5">
        <v>1399</v>
      </c>
      <c r="E59" s="5" t="s">
        <v>66</v>
      </c>
      <c r="F59" s="21" t="s">
        <v>301</v>
      </c>
      <c r="G59" s="7"/>
      <c r="H59" s="8" t="s">
        <v>42</v>
      </c>
      <c r="I59" s="8" t="s">
        <v>43</v>
      </c>
      <c r="J59" s="9" t="s">
        <v>44</v>
      </c>
      <c r="K59" s="5" t="s">
        <v>43</v>
      </c>
      <c r="L59" s="5" t="s">
        <v>302</v>
      </c>
      <c r="M59" s="13">
        <v>44959</v>
      </c>
      <c r="N59" s="13">
        <v>44960</v>
      </c>
      <c r="O59" s="7"/>
      <c r="P59" s="7"/>
      <c r="Q59" s="7"/>
      <c r="R59" s="7"/>
      <c r="S59" s="7"/>
      <c r="T59" s="5">
        <v>1</v>
      </c>
      <c r="U59" s="11">
        <v>54.01</v>
      </c>
      <c r="V59" s="5">
        <v>1</v>
      </c>
      <c r="W59" s="11">
        <v>17.52</v>
      </c>
      <c r="X59" s="5"/>
      <c r="Y59" s="5"/>
      <c r="Z59" s="7"/>
      <c r="AA59" s="8"/>
    </row>
    <row r="60" spans="1:27" ht="89.25" x14ac:dyDescent="0.2">
      <c r="A60" s="5" t="s">
        <v>41</v>
      </c>
      <c r="B60" s="5" t="s">
        <v>41</v>
      </c>
      <c r="C60" s="12" t="s">
        <v>65</v>
      </c>
      <c r="D60" s="5">
        <v>1399</v>
      </c>
      <c r="E60" s="5" t="s">
        <v>66</v>
      </c>
      <c r="F60" s="21" t="s">
        <v>303</v>
      </c>
      <c r="G60" s="7"/>
      <c r="H60" s="8" t="s">
        <v>42</v>
      </c>
      <c r="I60" s="8" t="s">
        <v>43</v>
      </c>
      <c r="J60" s="9" t="s">
        <v>44</v>
      </c>
      <c r="K60" s="5" t="s">
        <v>43</v>
      </c>
      <c r="L60" s="5" t="s">
        <v>163</v>
      </c>
      <c r="M60" s="13">
        <v>45078</v>
      </c>
      <c r="N60" s="13">
        <v>45078</v>
      </c>
      <c r="O60" s="7"/>
      <c r="P60" s="7"/>
      <c r="Q60" s="7"/>
      <c r="R60" s="7"/>
      <c r="S60" s="7"/>
      <c r="T60" s="5"/>
      <c r="U60" s="11"/>
      <c r="V60" s="5">
        <v>1</v>
      </c>
      <c r="W60" s="11">
        <v>17.52</v>
      </c>
      <c r="X60" s="5"/>
      <c r="Y60" s="5"/>
      <c r="Z60" s="7"/>
      <c r="AA60" s="8"/>
    </row>
    <row r="61" spans="1:27" ht="12.75" x14ac:dyDescent="0.2">
      <c r="C61" s="28"/>
      <c r="L61" s="19"/>
    </row>
    <row r="62" spans="1:27" ht="12.75" x14ac:dyDescent="0.2">
      <c r="C62" s="28"/>
      <c r="L62" s="19"/>
    </row>
    <row r="63" spans="1:27" ht="12.75" x14ac:dyDescent="0.2">
      <c r="C63" s="28"/>
      <c r="L63" s="19"/>
    </row>
    <row r="64" spans="1:27" ht="12.75" x14ac:dyDescent="0.2">
      <c r="C64" s="28"/>
      <c r="L64" s="19"/>
    </row>
    <row r="65" spans="3:12" ht="12.75" x14ac:dyDescent="0.2">
      <c r="C65" s="28"/>
      <c r="L65" s="19"/>
    </row>
    <row r="66" spans="3:12" ht="12.75" x14ac:dyDescent="0.2">
      <c r="C66" s="28"/>
      <c r="L66" s="19"/>
    </row>
    <row r="67" spans="3:12" ht="12.75" x14ac:dyDescent="0.2">
      <c r="C67" s="28"/>
      <c r="L67" s="19"/>
    </row>
    <row r="68" spans="3:12" ht="12.75" x14ac:dyDescent="0.2">
      <c r="C68" s="28"/>
      <c r="L68" s="19"/>
    </row>
    <row r="69" spans="3:12" ht="12.75" x14ac:dyDescent="0.2">
      <c r="C69" s="28"/>
      <c r="L69" s="19"/>
    </row>
    <row r="70" spans="3:12" ht="12.75" x14ac:dyDescent="0.2">
      <c r="C70" s="28"/>
      <c r="L70" s="19"/>
    </row>
    <row r="71" spans="3:12" ht="12.75" x14ac:dyDescent="0.2">
      <c r="C71" s="28"/>
      <c r="L71" s="19"/>
    </row>
    <row r="72" spans="3:12" ht="12.75" x14ac:dyDescent="0.2">
      <c r="C72" s="28"/>
      <c r="L72" s="19"/>
    </row>
    <row r="73" spans="3:12" ht="12.75" x14ac:dyDescent="0.2">
      <c r="C73" s="28"/>
      <c r="L73" s="19"/>
    </row>
    <row r="74" spans="3:12" ht="12.75" x14ac:dyDescent="0.2">
      <c r="C74" s="28"/>
      <c r="L74" s="19"/>
    </row>
    <row r="75" spans="3:12" ht="12.75" x14ac:dyDescent="0.2">
      <c r="C75" s="28"/>
      <c r="L75" s="19"/>
    </row>
    <row r="76" spans="3:12" ht="12.75" x14ac:dyDescent="0.2">
      <c r="C76" s="28"/>
      <c r="L76" s="19"/>
    </row>
    <row r="77" spans="3:12" ht="12.75" x14ac:dyDescent="0.2">
      <c r="C77" s="28"/>
      <c r="L77" s="19"/>
    </row>
    <row r="78" spans="3:12" ht="12.75" x14ac:dyDescent="0.2">
      <c r="C78" s="28"/>
      <c r="L78" s="19"/>
    </row>
    <row r="79" spans="3:12" ht="12.75" x14ac:dyDescent="0.2">
      <c r="C79" s="28"/>
      <c r="L79" s="19"/>
    </row>
    <row r="80" spans="3:12" ht="12.75" x14ac:dyDescent="0.2">
      <c r="C80" s="28"/>
      <c r="L80" s="19"/>
    </row>
    <row r="81" spans="3:12" ht="12.75" x14ac:dyDescent="0.2">
      <c r="C81" s="28"/>
      <c r="L81" s="19"/>
    </row>
    <row r="82" spans="3:12" ht="12.75" x14ac:dyDescent="0.2">
      <c r="C82" s="28"/>
      <c r="L82" s="19"/>
    </row>
    <row r="83" spans="3:12" ht="12.75" x14ac:dyDescent="0.2">
      <c r="C83" s="28"/>
      <c r="L83" s="19"/>
    </row>
    <row r="84" spans="3:12" ht="12.75" x14ac:dyDescent="0.2">
      <c r="C84" s="28"/>
      <c r="L84" s="19"/>
    </row>
    <row r="85" spans="3:12" ht="12.75" x14ac:dyDescent="0.2">
      <c r="C85" s="28"/>
      <c r="L85" s="19"/>
    </row>
    <row r="86" spans="3:12" ht="12.75" x14ac:dyDescent="0.2">
      <c r="C86" s="28"/>
      <c r="L86" s="19"/>
    </row>
    <row r="87" spans="3:12" ht="12.75" x14ac:dyDescent="0.2">
      <c r="C87" s="28"/>
      <c r="L87" s="19"/>
    </row>
    <row r="88" spans="3:12" ht="12.75" x14ac:dyDescent="0.2">
      <c r="C88" s="28"/>
      <c r="L88" s="19"/>
    </row>
    <row r="89" spans="3:12" ht="12.75" x14ac:dyDescent="0.2">
      <c r="C89" s="28"/>
      <c r="L89" s="19"/>
    </row>
    <row r="90" spans="3:12" ht="12.75" x14ac:dyDescent="0.2">
      <c r="C90" s="28"/>
      <c r="L90" s="19"/>
    </row>
    <row r="91" spans="3:12" ht="12.75" x14ac:dyDescent="0.2">
      <c r="C91" s="28"/>
      <c r="L91" s="19"/>
    </row>
    <row r="92" spans="3:12" ht="12.75" x14ac:dyDescent="0.2">
      <c r="C92" s="28"/>
      <c r="L92" s="19"/>
    </row>
    <row r="93" spans="3:12" ht="12.75" x14ac:dyDescent="0.2">
      <c r="C93" s="28"/>
      <c r="L93" s="19"/>
    </row>
    <row r="94" spans="3:12" ht="12.75" x14ac:dyDescent="0.2">
      <c r="C94" s="28"/>
      <c r="L94" s="19"/>
    </row>
    <row r="95" spans="3:12" ht="12.75" x14ac:dyDescent="0.2">
      <c r="C95" s="28"/>
      <c r="L95" s="19"/>
    </row>
    <row r="96" spans="3:12" ht="12.75" x14ac:dyDescent="0.2">
      <c r="C96" s="28"/>
      <c r="L96" s="19"/>
    </row>
    <row r="97" spans="3:12" ht="12.75" x14ac:dyDescent="0.2">
      <c r="C97" s="28"/>
      <c r="L97" s="19"/>
    </row>
    <row r="98" spans="3:12" ht="12.75" x14ac:dyDescent="0.2">
      <c r="C98" s="28"/>
      <c r="L98" s="19"/>
    </row>
    <row r="99" spans="3:12" ht="12.75" x14ac:dyDescent="0.2">
      <c r="C99" s="28"/>
      <c r="L99" s="19"/>
    </row>
    <row r="100" spans="3:12" ht="12.75" x14ac:dyDescent="0.2">
      <c r="C100" s="28"/>
      <c r="L100" s="19"/>
    </row>
    <row r="101" spans="3:12" ht="12.75" x14ac:dyDescent="0.2">
      <c r="C101" s="28"/>
      <c r="L101" s="19"/>
    </row>
    <row r="102" spans="3:12" ht="12.75" x14ac:dyDescent="0.2">
      <c r="C102" s="28"/>
      <c r="L102" s="19"/>
    </row>
    <row r="103" spans="3:12" ht="12.75" x14ac:dyDescent="0.2">
      <c r="C103" s="28"/>
      <c r="L103" s="19"/>
    </row>
    <row r="104" spans="3:12" ht="12.75" x14ac:dyDescent="0.2">
      <c r="C104" s="28"/>
      <c r="L104" s="19"/>
    </row>
    <row r="105" spans="3:12" ht="12.75" x14ac:dyDescent="0.2">
      <c r="C105" s="28"/>
      <c r="L105" s="19"/>
    </row>
    <row r="106" spans="3:12" ht="12.75" x14ac:dyDescent="0.2">
      <c r="C106" s="28"/>
      <c r="L106" s="19"/>
    </row>
    <row r="107" spans="3:12" ht="12.75" x14ac:dyDescent="0.2">
      <c r="C107" s="28"/>
      <c r="L107" s="19"/>
    </row>
    <row r="108" spans="3:12" ht="12.75" x14ac:dyDescent="0.2">
      <c r="C108" s="28"/>
      <c r="L108" s="19"/>
    </row>
    <row r="109" spans="3:12" ht="12.75" x14ac:dyDescent="0.2">
      <c r="C109" s="28"/>
      <c r="L109" s="19"/>
    </row>
    <row r="110" spans="3:12" ht="12.75" x14ac:dyDescent="0.2">
      <c r="C110" s="28"/>
      <c r="L110" s="19"/>
    </row>
    <row r="111" spans="3:12" ht="12.75" x14ac:dyDescent="0.2">
      <c r="C111" s="28"/>
      <c r="L111" s="19"/>
    </row>
    <row r="112" spans="3:12" ht="12.75" x14ac:dyDescent="0.2">
      <c r="C112" s="28"/>
      <c r="L112" s="19"/>
    </row>
    <row r="113" spans="3:12" ht="12.75" x14ac:dyDescent="0.2">
      <c r="C113" s="28"/>
      <c r="L113" s="19"/>
    </row>
    <row r="114" spans="3:12" ht="12.75" x14ac:dyDescent="0.2">
      <c r="C114" s="28"/>
      <c r="L114" s="19"/>
    </row>
    <row r="115" spans="3:12" ht="12.75" x14ac:dyDescent="0.2">
      <c r="C115" s="28"/>
      <c r="L115" s="19"/>
    </row>
    <row r="116" spans="3:12" ht="12.75" x14ac:dyDescent="0.2">
      <c r="C116" s="28"/>
      <c r="L116" s="19"/>
    </row>
    <row r="117" spans="3:12" ht="12.75" x14ac:dyDescent="0.2">
      <c r="C117" s="28"/>
      <c r="L117" s="19"/>
    </row>
    <row r="118" spans="3:12" ht="12.75" x14ac:dyDescent="0.2">
      <c r="C118" s="28"/>
      <c r="L118" s="19"/>
    </row>
    <row r="119" spans="3:12" ht="12.75" x14ac:dyDescent="0.2">
      <c r="C119" s="28"/>
      <c r="L119" s="19"/>
    </row>
    <row r="120" spans="3:12" ht="12.75" x14ac:dyDescent="0.2">
      <c r="C120" s="28"/>
      <c r="L120" s="19"/>
    </row>
    <row r="121" spans="3:12" ht="12.75" x14ac:dyDescent="0.2">
      <c r="C121" s="28"/>
      <c r="L121" s="19"/>
    </row>
    <row r="122" spans="3:12" ht="12.75" x14ac:dyDescent="0.2">
      <c r="C122" s="28"/>
      <c r="L122" s="19"/>
    </row>
    <row r="123" spans="3:12" ht="12.75" x14ac:dyDescent="0.2">
      <c r="C123" s="28"/>
      <c r="L123" s="19"/>
    </row>
    <row r="124" spans="3:12" ht="12.75" x14ac:dyDescent="0.2">
      <c r="C124" s="28"/>
      <c r="L124" s="19"/>
    </row>
    <row r="125" spans="3:12" ht="12.75" x14ac:dyDescent="0.2">
      <c r="C125" s="28"/>
      <c r="L125" s="19"/>
    </row>
    <row r="126" spans="3:12" ht="12.75" x14ac:dyDescent="0.2">
      <c r="C126" s="28"/>
      <c r="L126" s="19"/>
    </row>
    <row r="127" spans="3:12" ht="12.75" x14ac:dyDescent="0.2">
      <c r="C127" s="28"/>
      <c r="L127" s="19"/>
    </row>
    <row r="128" spans="3:12" ht="12.75" x14ac:dyDescent="0.2">
      <c r="C128" s="28"/>
      <c r="L128" s="19"/>
    </row>
    <row r="129" spans="3:12" ht="12.75" x14ac:dyDescent="0.2">
      <c r="C129" s="28"/>
      <c r="L129" s="19"/>
    </row>
    <row r="130" spans="3:12" ht="12.75" x14ac:dyDescent="0.2">
      <c r="C130" s="28"/>
      <c r="L130" s="19"/>
    </row>
    <row r="131" spans="3:12" ht="12.75" x14ac:dyDescent="0.2">
      <c r="C131" s="28"/>
      <c r="L131" s="19"/>
    </row>
    <row r="132" spans="3:12" ht="12.75" x14ac:dyDescent="0.2">
      <c r="C132" s="28"/>
      <c r="L132" s="19"/>
    </row>
    <row r="133" spans="3:12" ht="12.75" x14ac:dyDescent="0.2">
      <c r="C133" s="28"/>
      <c r="L133" s="19"/>
    </row>
    <row r="134" spans="3:12" ht="12.75" x14ac:dyDescent="0.2">
      <c r="C134" s="28"/>
      <c r="L134" s="19"/>
    </row>
    <row r="135" spans="3:12" ht="12.75" x14ac:dyDescent="0.2">
      <c r="C135" s="28"/>
      <c r="L135" s="19"/>
    </row>
    <row r="136" spans="3:12" ht="12.75" x14ac:dyDescent="0.2">
      <c r="C136" s="28"/>
      <c r="L136" s="19"/>
    </row>
    <row r="137" spans="3:12" ht="12.75" x14ac:dyDescent="0.2">
      <c r="C137" s="28"/>
      <c r="L137" s="19"/>
    </row>
    <row r="138" spans="3:12" ht="12.75" x14ac:dyDescent="0.2">
      <c r="C138" s="28"/>
      <c r="L138" s="19"/>
    </row>
    <row r="139" spans="3:12" ht="12.75" x14ac:dyDescent="0.2">
      <c r="C139" s="28"/>
      <c r="L139" s="19"/>
    </row>
    <row r="140" spans="3:12" ht="12.75" x14ac:dyDescent="0.2">
      <c r="C140" s="28"/>
      <c r="L140" s="19"/>
    </row>
    <row r="141" spans="3:12" ht="12.75" x14ac:dyDescent="0.2">
      <c r="C141" s="28"/>
      <c r="L141" s="19"/>
    </row>
    <row r="142" spans="3:12" ht="12.75" x14ac:dyDescent="0.2">
      <c r="C142" s="28"/>
      <c r="L142" s="19"/>
    </row>
    <row r="143" spans="3:12" ht="12.75" x14ac:dyDescent="0.2">
      <c r="C143" s="28"/>
      <c r="L143" s="19"/>
    </row>
    <row r="144" spans="3:12" ht="12.75" x14ac:dyDescent="0.2">
      <c r="C144" s="28"/>
      <c r="L144" s="19"/>
    </row>
    <row r="145" spans="3:12" ht="12.75" x14ac:dyDescent="0.2">
      <c r="C145" s="28"/>
      <c r="L145" s="19"/>
    </row>
    <row r="146" spans="3:12" ht="12.75" x14ac:dyDescent="0.2">
      <c r="C146" s="28"/>
      <c r="L146" s="19"/>
    </row>
    <row r="147" spans="3:12" ht="12.75" x14ac:dyDescent="0.2">
      <c r="C147" s="28"/>
      <c r="L147" s="19"/>
    </row>
    <row r="148" spans="3:12" ht="12.75" x14ac:dyDescent="0.2">
      <c r="C148" s="28"/>
      <c r="L148" s="19"/>
    </row>
    <row r="149" spans="3:12" ht="12.75" x14ac:dyDescent="0.2">
      <c r="C149" s="28"/>
      <c r="L149" s="19"/>
    </row>
    <row r="150" spans="3:12" ht="12.75" x14ac:dyDescent="0.2">
      <c r="C150" s="28"/>
      <c r="L150" s="19"/>
    </row>
    <row r="151" spans="3:12" ht="12.75" x14ac:dyDescent="0.2">
      <c r="C151" s="28"/>
      <c r="L151" s="19"/>
    </row>
    <row r="152" spans="3:12" ht="12.75" x14ac:dyDescent="0.2">
      <c r="C152" s="28"/>
      <c r="L152" s="19"/>
    </row>
    <row r="153" spans="3:12" ht="12.75" x14ac:dyDescent="0.2">
      <c r="C153" s="28"/>
      <c r="L153" s="19"/>
    </row>
    <row r="154" spans="3:12" ht="12.75" x14ac:dyDescent="0.2">
      <c r="C154" s="28"/>
      <c r="L154" s="19"/>
    </row>
    <row r="155" spans="3:12" ht="12.75" x14ac:dyDescent="0.2">
      <c r="C155" s="28"/>
      <c r="L155" s="19"/>
    </row>
    <row r="156" spans="3:12" ht="12.75" x14ac:dyDescent="0.2">
      <c r="C156" s="28"/>
      <c r="L156" s="19"/>
    </row>
    <row r="157" spans="3:12" ht="12.75" x14ac:dyDescent="0.2">
      <c r="C157" s="28"/>
      <c r="L157" s="19"/>
    </row>
    <row r="158" spans="3:12" ht="12.75" x14ac:dyDescent="0.2">
      <c r="C158" s="28"/>
      <c r="L158" s="19"/>
    </row>
    <row r="159" spans="3:12" ht="12.75" x14ac:dyDescent="0.2">
      <c r="C159" s="28"/>
      <c r="L159" s="19"/>
    </row>
    <row r="160" spans="3:12" ht="12.75" x14ac:dyDescent="0.2">
      <c r="C160" s="28"/>
      <c r="L160" s="19"/>
    </row>
    <row r="161" spans="3:12" ht="12.75" x14ac:dyDescent="0.2">
      <c r="C161" s="28"/>
      <c r="L161" s="19"/>
    </row>
    <row r="162" spans="3:12" ht="12.75" x14ac:dyDescent="0.2">
      <c r="C162" s="28"/>
      <c r="L162" s="19"/>
    </row>
    <row r="163" spans="3:12" ht="12.75" x14ac:dyDescent="0.2">
      <c r="C163" s="28"/>
      <c r="L163" s="19"/>
    </row>
    <row r="164" spans="3:12" ht="12.75" x14ac:dyDescent="0.2">
      <c r="C164" s="28"/>
      <c r="L164" s="19"/>
    </row>
    <row r="165" spans="3:12" ht="12.75" x14ac:dyDescent="0.2">
      <c r="C165" s="28"/>
      <c r="L165" s="19"/>
    </row>
    <row r="166" spans="3:12" ht="12.75" x14ac:dyDescent="0.2">
      <c r="C166" s="28"/>
      <c r="L166" s="19"/>
    </row>
    <row r="167" spans="3:12" ht="12.75" x14ac:dyDescent="0.2">
      <c r="C167" s="28"/>
      <c r="L167" s="19"/>
    </row>
    <row r="168" spans="3:12" ht="12.75" x14ac:dyDescent="0.2">
      <c r="C168" s="28"/>
      <c r="L168" s="19"/>
    </row>
    <row r="169" spans="3:12" ht="12.75" x14ac:dyDescent="0.2">
      <c r="C169" s="28"/>
      <c r="L169" s="19"/>
    </row>
    <row r="170" spans="3:12" ht="12.75" x14ac:dyDescent="0.2">
      <c r="C170" s="28"/>
      <c r="L170" s="19"/>
    </row>
    <row r="171" spans="3:12" ht="12.75" x14ac:dyDescent="0.2">
      <c r="C171" s="28"/>
      <c r="L171" s="19"/>
    </row>
    <row r="172" spans="3:12" ht="12.75" x14ac:dyDescent="0.2">
      <c r="C172" s="28"/>
      <c r="L172" s="19"/>
    </row>
    <row r="173" spans="3:12" ht="12.75" x14ac:dyDescent="0.2">
      <c r="C173" s="28"/>
      <c r="L173" s="19"/>
    </row>
    <row r="174" spans="3:12" ht="12.75" x14ac:dyDescent="0.2">
      <c r="C174" s="28"/>
      <c r="L174" s="19"/>
    </row>
    <row r="175" spans="3:12" ht="12.75" x14ac:dyDescent="0.2">
      <c r="C175" s="28"/>
      <c r="L175" s="19"/>
    </row>
    <row r="176" spans="3:12" ht="12.75" x14ac:dyDescent="0.2">
      <c r="C176" s="28"/>
      <c r="L176" s="19"/>
    </row>
    <row r="177" spans="3:12" ht="12.75" x14ac:dyDescent="0.2">
      <c r="C177" s="28"/>
      <c r="L177" s="19"/>
    </row>
    <row r="178" spans="3:12" ht="12.75" x14ac:dyDescent="0.2">
      <c r="C178" s="28"/>
      <c r="L178" s="19"/>
    </row>
    <row r="179" spans="3:12" ht="12.75" x14ac:dyDescent="0.2">
      <c r="C179" s="28"/>
      <c r="L179" s="19"/>
    </row>
    <row r="180" spans="3:12" ht="12.75" x14ac:dyDescent="0.2">
      <c r="C180" s="28"/>
      <c r="L180" s="19"/>
    </row>
    <row r="181" spans="3:12" ht="12.75" x14ac:dyDescent="0.2">
      <c r="C181" s="28"/>
      <c r="L181" s="19"/>
    </row>
    <row r="182" spans="3:12" ht="12.75" x14ac:dyDescent="0.2">
      <c r="C182" s="28"/>
      <c r="L182" s="19"/>
    </row>
    <row r="183" spans="3:12" ht="12.75" x14ac:dyDescent="0.2">
      <c r="C183" s="28"/>
      <c r="L183" s="19"/>
    </row>
    <row r="184" spans="3:12" ht="12.75" x14ac:dyDescent="0.2">
      <c r="C184" s="28"/>
      <c r="L184" s="19"/>
    </row>
    <row r="185" spans="3:12" ht="12.75" x14ac:dyDescent="0.2">
      <c r="C185" s="28"/>
      <c r="L185" s="19"/>
    </row>
    <row r="186" spans="3:12" ht="12.75" x14ac:dyDescent="0.2">
      <c r="C186" s="28"/>
      <c r="L186" s="19"/>
    </row>
    <row r="187" spans="3:12" ht="12.75" x14ac:dyDescent="0.2">
      <c r="C187" s="28"/>
      <c r="L187" s="19"/>
    </row>
    <row r="188" spans="3:12" ht="12.75" x14ac:dyDescent="0.2">
      <c r="C188" s="28"/>
      <c r="L188" s="19"/>
    </row>
    <row r="189" spans="3:12" ht="12.75" x14ac:dyDescent="0.2">
      <c r="C189" s="28"/>
      <c r="L189" s="19"/>
    </row>
    <row r="190" spans="3:12" ht="12.75" x14ac:dyDescent="0.2">
      <c r="C190" s="28"/>
      <c r="L190" s="19"/>
    </row>
    <row r="191" spans="3:12" ht="12.75" x14ac:dyDescent="0.2">
      <c r="C191" s="28"/>
      <c r="L191" s="19"/>
    </row>
    <row r="192" spans="3:12" ht="12.75" x14ac:dyDescent="0.2">
      <c r="C192" s="28"/>
      <c r="L192" s="19"/>
    </row>
    <row r="193" spans="3:12" ht="12.75" x14ac:dyDescent="0.2">
      <c r="C193" s="28"/>
      <c r="L193" s="19"/>
    </row>
    <row r="194" spans="3:12" ht="12.75" x14ac:dyDescent="0.2">
      <c r="C194" s="28"/>
      <c r="L194" s="19"/>
    </row>
    <row r="195" spans="3:12" ht="12.75" x14ac:dyDescent="0.2">
      <c r="C195" s="28"/>
      <c r="L195" s="19"/>
    </row>
    <row r="196" spans="3:12" ht="12.75" x14ac:dyDescent="0.2">
      <c r="C196" s="28"/>
      <c r="L196" s="19"/>
    </row>
    <row r="197" spans="3:12" ht="12.75" x14ac:dyDescent="0.2">
      <c r="C197" s="28"/>
      <c r="L197" s="19"/>
    </row>
    <row r="198" spans="3:12" ht="12.75" x14ac:dyDescent="0.2">
      <c r="C198" s="28"/>
      <c r="L198" s="19"/>
    </row>
    <row r="199" spans="3:12" ht="12.75" x14ac:dyDescent="0.2">
      <c r="C199" s="28"/>
      <c r="L199" s="19"/>
    </row>
    <row r="200" spans="3:12" ht="12.75" x14ac:dyDescent="0.2">
      <c r="C200" s="28"/>
      <c r="L200" s="19"/>
    </row>
    <row r="201" spans="3:12" ht="12.75" x14ac:dyDescent="0.2">
      <c r="C201" s="28"/>
      <c r="L201" s="19"/>
    </row>
    <row r="202" spans="3:12" ht="12.75" x14ac:dyDescent="0.2">
      <c r="C202" s="28"/>
      <c r="L202" s="19"/>
    </row>
    <row r="203" spans="3:12" ht="12.75" x14ac:dyDescent="0.2">
      <c r="C203" s="28"/>
      <c r="L203" s="19"/>
    </row>
    <row r="204" spans="3:12" ht="12.75" x14ac:dyDescent="0.2">
      <c r="C204" s="28"/>
      <c r="L204" s="19"/>
    </row>
    <row r="205" spans="3:12" ht="12.75" x14ac:dyDescent="0.2">
      <c r="C205" s="28"/>
      <c r="L205" s="19"/>
    </row>
    <row r="206" spans="3:12" ht="12.75" x14ac:dyDescent="0.2">
      <c r="C206" s="28"/>
      <c r="L206" s="19"/>
    </row>
    <row r="207" spans="3:12" ht="12.75" x14ac:dyDescent="0.2">
      <c r="C207" s="28"/>
      <c r="L207" s="19"/>
    </row>
    <row r="208" spans="3:12" ht="12.75" x14ac:dyDescent="0.2">
      <c r="C208" s="28"/>
      <c r="L208" s="19"/>
    </row>
    <row r="209" spans="3:12" ht="12.75" x14ac:dyDescent="0.2">
      <c r="C209" s="28"/>
      <c r="L209" s="19"/>
    </row>
    <row r="210" spans="3:12" ht="12.75" x14ac:dyDescent="0.2">
      <c r="C210" s="28"/>
      <c r="L210" s="19"/>
    </row>
    <row r="211" spans="3:12" ht="12.75" x14ac:dyDescent="0.2">
      <c r="C211" s="28"/>
      <c r="L211" s="19"/>
    </row>
    <row r="212" spans="3:12" ht="12.75" x14ac:dyDescent="0.2">
      <c r="C212" s="28"/>
      <c r="L212" s="19"/>
    </row>
    <row r="213" spans="3:12" ht="12.75" x14ac:dyDescent="0.2">
      <c r="C213" s="28"/>
      <c r="L213" s="19"/>
    </row>
    <row r="214" spans="3:12" ht="12.75" x14ac:dyDescent="0.2">
      <c r="C214" s="28"/>
      <c r="L214" s="19"/>
    </row>
    <row r="215" spans="3:12" ht="12.75" x14ac:dyDescent="0.2">
      <c r="C215" s="28"/>
      <c r="L215" s="19"/>
    </row>
    <row r="216" spans="3:12" ht="12.75" x14ac:dyDescent="0.2">
      <c r="C216" s="28"/>
      <c r="L216" s="19"/>
    </row>
    <row r="217" spans="3:12" ht="12.75" x14ac:dyDescent="0.2">
      <c r="C217" s="28"/>
      <c r="L217" s="19"/>
    </row>
    <row r="218" spans="3:12" ht="12.75" x14ac:dyDescent="0.2">
      <c r="C218" s="28"/>
      <c r="L218" s="19"/>
    </row>
    <row r="219" spans="3:12" ht="12.75" x14ac:dyDescent="0.2">
      <c r="C219" s="28"/>
      <c r="L219" s="19"/>
    </row>
    <row r="220" spans="3:12" ht="12.75" x14ac:dyDescent="0.2">
      <c r="C220" s="28"/>
      <c r="L220" s="19"/>
    </row>
    <row r="221" spans="3:12" ht="12.75" x14ac:dyDescent="0.2">
      <c r="C221" s="28"/>
      <c r="L221" s="19"/>
    </row>
    <row r="222" spans="3:12" ht="12.75" x14ac:dyDescent="0.2">
      <c r="C222" s="28"/>
      <c r="L222" s="19"/>
    </row>
    <row r="223" spans="3:12" ht="12.75" x14ac:dyDescent="0.2">
      <c r="C223" s="28"/>
      <c r="L223" s="19"/>
    </row>
    <row r="224" spans="3:12" ht="12.75" x14ac:dyDescent="0.2">
      <c r="C224" s="28"/>
      <c r="L224" s="19"/>
    </row>
    <row r="225" spans="3:12" ht="12.75" x14ac:dyDescent="0.2">
      <c r="C225" s="28"/>
      <c r="L225" s="19"/>
    </row>
    <row r="226" spans="3:12" ht="12.75" x14ac:dyDescent="0.2">
      <c r="C226" s="28"/>
      <c r="L226" s="19"/>
    </row>
    <row r="227" spans="3:12" ht="12.75" x14ac:dyDescent="0.2">
      <c r="C227" s="28"/>
      <c r="L227" s="19"/>
    </row>
    <row r="228" spans="3:12" ht="12.75" x14ac:dyDescent="0.2">
      <c r="C228" s="28"/>
      <c r="L228" s="19"/>
    </row>
    <row r="229" spans="3:12" ht="12.75" x14ac:dyDescent="0.2">
      <c r="C229" s="28"/>
      <c r="L229" s="19"/>
    </row>
    <row r="230" spans="3:12" ht="12.75" x14ac:dyDescent="0.2">
      <c r="C230" s="28"/>
      <c r="L230" s="19"/>
    </row>
    <row r="231" spans="3:12" ht="12.75" x14ac:dyDescent="0.2">
      <c r="C231" s="28"/>
      <c r="L231" s="19"/>
    </row>
    <row r="232" spans="3:12" ht="12.75" x14ac:dyDescent="0.2">
      <c r="C232" s="28"/>
      <c r="L232" s="19"/>
    </row>
    <row r="233" spans="3:12" ht="12.75" x14ac:dyDescent="0.2">
      <c r="C233" s="28"/>
      <c r="L233" s="19"/>
    </row>
    <row r="234" spans="3:12" ht="12.75" x14ac:dyDescent="0.2">
      <c r="C234" s="28"/>
      <c r="L234" s="19"/>
    </row>
    <row r="235" spans="3:12" ht="12.75" x14ac:dyDescent="0.2">
      <c r="C235" s="28"/>
      <c r="L235" s="19"/>
    </row>
    <row r="236" spans="3:12" ht="12.75" x14ac:dyDescent="0.2">
      <c r="C236" s="28"/>
      <c r="L236" s="19"/>
    </row>
    <row r="237" spans="3:12" ht="12.75" x14ac:dyDescent="0.2">
      <c r="C237" s="28"/>
      <c r="L237" s="19"/>
    </row>
    <row r="238" spans="3:12" ht="12.75" x14ac:dyDescent="0.2">
      <c r="C238" s="28"/>
      <c r="L238" s="19"/>
    </row>
    <row r="239" spans="3:12" ht="12.75" x14ac:dyDescent="0.2">
      <c r="C239" s="28"/>
      <c r="L239" s="19"/>
    </row>
    <row r="240" spans="3:12" ht="12.75" x14ac:dyDescent="0.2">
      <c r="C240" s="28"/>
      <c r="L240" s="19"/>
    </row>
    <row r="241" spans="3:12" ht="12.75" x14ac:dyDescent="0.2">
      <c r="C241" s="28"/>
      <c r="L241" s="19"/>
    </row>
    <row r="242" spans="3:12" ht="12.75" x14ac:dyDescent="0.2">
      <c r="C242" s="28"/>
      <c r="L242" s="19"/>
    </row>
    <row r="243" spans="3:12" ht="12.75" x14ac:dyDescent="0.2">
      <c r="C243" s="28"/>
      <c r="L243" s="19"/>
    </row>
    <row r="244" spans="3:12" ht="12.75" x14ac:dyDescent="0.2">
      <c r="C244" s="28"/>
      <c r="L244" s="19"/>
    </row>
    <row r="245" spans="3:12" ht="12.75" x14ac:dyDescent="0.2">
      <c r="C245" s="28"/>
      <c r="L245" s="19"/>
    </row>
    <row r="246" spans="3:12" ht="12.75" x14ac:dyDescent="0.2">
      <c r="C246" s="28"/>
      <c r="L246" s="19"/>
    </row>
    <row r="247" spans="3:12" ht="12.75" x14ac:dyDescent="0.2">
      <c r="C247" s="28"/>
      <c r="L247" s="19"/>
    </row>
    <row r="248" spans="3:12" ht="12.75" x14ac:dyDescent="0.2">
      <c r="C248" s="28"/>
      <c r="L248" s="19"/>
    </row>
    <row r="249" spans="3:12" ht="12.75" x14ac:dyDescent="0.2">
      <c r="C249" s="28"/>
      <c r="L249" s="19"/>
    </row>
    <row r="250" spans="3:12" ht="12.75" x14ac:dyDescent="0.2">
      <c r="C250" s="28"/>
      <c r="L250" s="19"/>
    </row>
    <row r="251" spans="3:12" ht="12.75" x14ac:dyDescent="0.2">
      <c r="C251" s="28"/>
      <c r="L251" s="19"/>
    </row>
    <row r="252" spans="3:12" ht="12.75" x14ac:dyDescent="0.2">
      <c r="C252" s="28"/>
      <c r="L252" s="19"/>
    </row>
    <row r="253" spans="3:12" ht="12.75" x14ac:dyDescent="0.2">
      <c r="C253" s="28"/>
      <c r="L253" s="19"/>
    </row>
    <row r="254" spans="3:12" ht="12.75" x14ac:dyDescent="0.2">
      <c r="C254" s="28"/>
      <c r="L254" s="19"/>
    </row>
    <row r="255" spans="3:12" ht="12.75" x14ac:dyDescent="0.2">
      <c r="C255" s="28"/>
      <c r="L255" s="19"/>
    </row>
    <row r="256" spans="3:12" ht="12.75" x14ac:dyDescent="0.2">
      <c r="C256" s="28"/>
      <c r="L256" s="19"/>
    </row>
    <row r="257" spans="3:12" ht="12.75" x14ac:dyDescent="0.2">
      <c r="C257" s="28"/>
      <c r="L257" s="19"/>
    </row>
    <row r="258" spans="3:12" ht="12.75" x14ac:dyDescent="0.2">
      <c r="C258" s="28"/>
      <c r="L258" s="19"/>
    </row>
    <row r="259" spans="3:12" ht="12.75" x14ac:dyDescent="0.2">
      <c r="C259" s="28"/>
      <c r="L259" s="19"/>
    </row>
    <row r="260" spans="3:12" ht="12.75" x14ac:dyDescent="0.2">
      <c r="C260" s="28"/>
      <c r="L260" s="19"/>
    </row>
    <row r="261" spans="3:12" ht="12.75" x14ac:dyDescent="0.2">
      <c r="C261" s="28"/>
      <c r="L261" s="19"/>
    </row>
    <row r="262" spans="3:12" ht="12.75" x14ac:dyDescent="0.2">
      <c r="C262" s="28"/>
      <c r="L262" s="19"/>
    </row>
    <row r="263" spans="3:12" ht="12.75" x14ac:dyDescent="0.2">
      <c r="C263" s="28"/>
      <c r="L263" s="19"/>
    </row>
    <row r="264" spans="3:12" ht="12.75" x14ac:dyDescent="0.2">
      <c r="C264" s="28"/>
      <c r="L264" s="19"/>
    </row>
    <row r="265" spans="3:12" ht="12.75" x14ac:dyDescent="0.2">
      <c r="C265" s="28"/>
      <c r="L265" s="19"/>
    </row>
    <row r="266" spans="3:12" ht="12.75" x14ac:dyDescent="0.2">
      <c r="C266" s="28"/>
      <c r="L266" s="19"/>
    </row>
    <row r="267" spans="3:12" ht="12.75" x14ac:dyDescent="0.2">
      <c r="C267" s="28"/>
      <c r="L267" s="19"/>
    </row>
    <row r="268" spans="3:12" ht="12.75" x14ac:dyDescent="0.2">
      <c r="C268" s="28"/>
      <c r="L268" s="19"/>
    </row>
    <row r="269" spans="3:12" ht="12.75" x14ac:dyDescent="0.2">
      <c r="C269" s="28"/>
      <c r="L269" s="19"/>
    </row>
    <row r="270" spans="3:12" ht="12.75" x14ac:dyDescent="0.2">
      <c r="C270" s="28"/>
      <c r="L270" s="19"/>
    </row>
    <row r="271" spans="3:12" ht="12.75" x14ac:dyDescent="0.2">
      <c r="C271" s="28"/>
      <c r="L271" s="19"/>
    </row>
    <row r="272" spans="3:12" ht="12.75" x14ac:dyDescent="0.2">
      <c r="C272" s="28"/>
      <c r="L272" s="19"/>
    </row>
    <row r="273" spans="3:12" ht="12.75" x14ac:dyDescent="0.2">
      <c r="C273" s="28"/>
      <c r="L273" s="19"/>
    </row>
    <row r="274" spans="3:12" ht="12.75" x14ac:dyDescent="0.2">
      <c r="C274" s="28"/>
      <c r="L274" s="19"/>
    </row>
    <row r="275" spans="3:12" ht="12.75" x14ac:dyDescent="0.2">
      <c r="C275" s="28"/>
      <c r="L275" s="19"/>
    </row>
    <row r="276" spans="3:12" ht="12.75" x14ac:dyDescent="0.2">
      <c r="C276" s="28"/>
      <c r="L276" s="19"/>
    </row>
    <row r="277" spans="3:12" ht="12.75" x14ac:dyDescent="0.2">
      <c r="C277" s="28"/>
      <c r="L277" s="19"/>
    </row>
    <row r="278" spans="3:12" ht="12.75" x14ac:dyDescent="0.2">
      <c r="C278" s="28"/>
      <c r="L278" s="19"/>
    </row>
    <row r="279" spans="3:12" ht="12.75" x14ac:dyDescent="0.2">
      <c r="C279" s="28"/>
      <c r="L279" s="19"/>
    </row>
    <row r="280" spans="3:12" ht="12.75" x14ac:dyDescent="0.2">
      <c r="C280" s="28"/>
      <c r="L280" s="19"/>
    </row>
    <row r="281" spans="3:12" ht="12.75" x14ac:dyDescent="0.2">
      <c r="C281" s="28"/>
      <c r="L281" s="19"/>
    </row>
    <row r="282" spans="3:12" ht="12.75" x14ac:dyDescent="0.2">
      <c r="C282" s="28"/>
      <c r="L282" s="19"/>
    </row>
    <row r="283" spans="3:12" ht="12.75" x14ac:dyDescent="0.2">
      <c r="C283" s="28"/>
      <c r="L283" s="19"/>
    </row>
    <row r="284" spans="3:12" ht="12.75" x14ac:dyDescent="0.2">
      <c r="C284" s="28"/>
      <c r="L284" s="19"/>
    </row>
    <row r="285" spans="3:12" ht="12.75" x14ac:dyDescent="0.2">
      <c r="C285" s="28"/>
      <c r="L285" s="19"/>
    </row>
    <row r="286" spans="3:12" ht="12.75" x14ac:dyDescent="0.2">
      <c r="C286" s="28"/>
      <c r="L286" s="19"/>
    </row>
    <row r="287" spans="3:12" ht="12.75" x14ac:dyDescent="0.2">
      <c r="C287" s="28"/>
      <c r="L287" s="19"/>
    </row>
    <row r="288" spans="3:12" ht="12.75" x14ac:dyDescent="0.2">
      <c r="C288" s="28"/>
      <c r="L288" s="19"/>
    </row>
    <row r="289" spans="3:12" ht="12.75" x14ac:dyDescent="0.2">
      <c r="C289" s="28"/>
      <c r="L289" s="19"/>
    </row>
    <row r="290" spans="3:12" ht="12.75" x14ac:dyDescent="0.2">
      <c r="C290" s="28"/>
      <c r="L290" s="19"/>
    </row>
    <row r="291" spans="3:12" ht="12.75" x14ac:dyDescent="0.2">
      <c r="C291" s="28"/>
      <c r="L291" s="19"/>
    </row>
    <row r="292" spans="3:12" ht="12.75" x14ac:dyDescent="0.2">
      <c r="C292" s="28"/>
      <c r="L292" s="19"/>
    </row>
    <row r="293" spans="3:12" ht="12.75" x14ac:dyDescent="0.2">
      <c r="C293" s="28"/>
      <c r="L293" s="19"/>
    </row>
    <row r="294" spans="3:12" ht="12.75" x14ac:dyDescent="0.2">
      <c r="C294" s="28"/>
      <c r="L294" s="19"/>
    </row>
    <row r="295" spans="3:12" ht="12.75" x14ac:dyDescent="0.2">
      <c r="C295" s="28"/>
      <c r="L295" s="19"/>
    </row>
    <row r="296" spans="3:12" ht="12.75" x14ac:dyDescent="0.2">
      <c r="C296" s="28"/>
      <c r="L296" s="19"/>
    </row>
    <row r="297" spans="3:12" ht="12.75" x14ac:dyDescent="0.2">
      <c r="C297" s="28"/>
      <c r="L297" s="19"/>
    </row>
    <row r="298" spans="3:12" ht="12.75" x14ac:dyDescent="0.2">
      <c r="C298" s="28"/>
      <c r="L298" s="19"/>
    </row>
    <row r="299" spans="3:12" ht="12.75" x14ac:dyDescent="0.2">
      <c r="C299" s="28"/>
      <c r="L299" s="19"/>
    </row>
    <row r="300" spans="3:12" ht="12.75" x14ac:dyDescent="0.2">
      <c r="C300" s="28"/>
      <c r="L300" s="19"/>
    </row>
    <row r="301" spans="3:12" ht="12.75" x14ac:dyDescent="0.2">
      <c r="C301" s="28"/>
      <c r="L301" s="19"/>
    </row>
    <row r="302" spans="3:12" ht="12.75" x14ac:dyDescent="0.2">
      <c r="C302" s="28"/>
      <c r="L302" s="19"/>
    </row>
    <row r="303" spans="3:12" ht="12.75" x14ac:dyDescent="0.2">
      <c r="C303" s="28"/>
      <c r="L303" s="19"/>
    </row>
    <row r="304" spans="3:12" ht="12.75" x14ac:dyDescent="0.2">
      <c r="C304" s="28"/>
      <c r="L304" s="19"/>
    </row>
    <row r="305" spans="3:12" ht="12.75" x14ac:dyDescent="0.2">
      <c r="C305" s="28"/>
      <c r="L305" s="19"/>
    </row>
    <row r="306" spans="3:12" ht="12.75" x14ac:dyDescent="0.2">
      <c r="C306" s="28"/>
      <c r="L306" s="19"/>
    </row>
    <row r="307" spans="3:12" ht="12.75" x14ac:dyDescent="0.2">
      <c r="C307" s="28"/>
      <c r="L307" s="19"/>
    </row>
    <row r="308" spans="3:12" ht="12.75" x14ac:dyDescent="0.2">
      <c r="C308" s="28"/>
      <c r="L308" s="19"/>
    </row>
    <row r="309" spans="3:12" ht="12.75" x14ac:dyDescent="0.2">
      <c r="C309" s="28"/>
      <c r="L309" s="19"/>
    </row>
    <row r="310" spans="3:12" ht="12.75" x14ac:dyDescent="0.2">
      <c r="C310" s="28"/>
      <c r="L310" s="19"/>
    </row>
    <row r="311" spans="3:12" ht="12.75" x14ac:dyDescent="0.2">
      <c r="C311" s="28"/>
      <c r="L311" s="19"/>
    </row>
    <row r="312" spans="3:12" ht="12.75" x14ac:dyDescent="0.2">
      <c r="C312" s="28"/>
      <c r="L312" s="19"/>
    </row>
    <row r="313" spans="3:12" ht="12.75" x14ac:dyDescent="0.2">
      <c r="C313" s="28"/>
      <c r="L313" s="19"/>
    </row>
    <row r="314" spans="3:12" ht="12.75" x14ac:dyDescent="0.2">
      <c r="C314" s="28"/>
      <c r="L314" s="19"/>
    </row>
    <row r="315" spans="3:12" ht="12.75" x14ac:dyDescent="0.2">
      <c r="C315" s="28"/>
      <c r="L315" s="19"/>
    </row>
    <row r="316" spans="3:12" ht="12.75" x14ac:dyDescent="0.2">
      <c r="C316" s="28"/>
      <c r="L316" s="19"/>
    </row>
    <row r="317" spans="3:12" ht="12.75" x14ac:dyDescent="0.2">
      <c r="C317" s="28"/>
      <c r="L317" s="19"/>
    </row>
    <row r="318" spans="3:12" ht="12.75" x14ac:dyDescent="0.2">
      <c r="C318" s="28"/>
      <c r="L318" s="19"/>
    </row>
    <row r="319" spans="3:12" ht="12.75" x14ac:dyDescent="0.2">
      <c r="C319" s="28"/>
      <c r="L319" s="19"/>
    </row>
    <row r="320" spans="3:12" ht="12.75" x14ac:dyDescent="0.2">
      <c r="C320" s="28"/>
      <c r="L320" s="19"/>
    </row>
    <row r="321" spans="3:12" ht="12.75" x14ac:dyDescent="0.2">
      <c r="C321" s="28"/>
      <c r="L321" s="19"/>
    </row>
    <row r="322" spans="3:12" ht="12.75" x14ac:dyDescent="0.2">
      <c r="C322" s="28"/>
      <c r="L322" s="19"/>
    </row>
    <row r="323" spans="3:12" ht="12.75" x14ac:dyDescent="0.2">
      <c r="C323" s="28"/>
      <c r="L323" s="19"/>
    </row>
    <row r="324" spans="3:12" ht="12.75" x14ac:dyDescent="0.2">
      <c r="C324" s="28"/>
      <c r="L324" s="19"/>
    </row>
    <row r="325" spans="3:12" ht="12.75" x14ac:dyDescent="0.2">
      <c r="C325" s="28"/>
      <c r="L325" s="19"/>
    </row>
    <row r="326" spans="3:12" ht="12.75" x14ac:dyDescent="0.2">
      <c r="C326" s="28"/>
      <c r="L326" s="19"/>
    </row>
    <row r="327" spans="3:12" ht="12.75" x14ac:dyDescent="0.2">
      <c r="C327" s="28"/>
      <c r="L327" s="19"/>
    </row>
    <row r="328" spans="3:12" ht="12.75" x14ac:dyDescent="0.2">
      <c r="C328" s="28"/>
      <c r="L328" s="19"/>
    </row>
    <row r="329" spans="3:12" ht="12.75" x14ac:dyDescent="0.2">
      <c r="C329" s="28"/>
      <c r="L329" s="19"/>
    </row>
    <row r="330" spans="3:12" ht="12.75" x14ac:dyDescent="0.2">
      <c r="C330" s="28"/>
      <c r="L330" s="19"/>
    </row>
    <row r="331" spans="3:12" ht="12.75" x14ac:dyDescent="0.2">
      <c r="C331" s="28"/>
      <c r="L331" s="19"/>
    </row>
    <row r="332" spans="3:12" ht="12.75" x14ac:dyDescent="0.2">
      <c r="C332" s="28"/>
      <c r="L332" s="19"/>
    </row>
    <row r="333" spans="3:12" ht="12.75" x14ac:dyDescent="0.2">
      <c r="C333" s="28"/>
      <c r="L333" s="19"/>
    </row>
    <row r="334" spans="3:12" ht="12.75" x14ac:dyDescent="0.2">
      <c r="C334" s="28"/>
      <c r="L334" s="19"/>
    </row>
    <row r="335" spans="3:12" ht="12.75" x14ac:dyDescent="0.2">
      <c r="C335" s="28"/>
      <c r="L335" s="19"/>
    </row>
    <row r="336" spans="3:12" ht="12.75" x14ac:dyDescent="0.2">
      <c r="C336" s="28"/>
      <c r="L336" s="19"/>
    </row>
    <row r="337" spans="3:12" ht="12.75" x14ac:dyDescent="0.2">
      <c r="C337" s="28"/>
      <c r="L337" s="19"/>
    </row>
    <row r="338" spans="3:12" ht="12.75" x14ac:dyDescent="0.2">
      <c r="C338" s="28"/>
      <c r="L338" s="19"/>
    </row>
    <row r="339" spans="3:12" ht="12.75" x14ac:dyDescent="0.2">
      <c r="C339" s="28"/>
      <c r="L339" s="19"/>
    </row>
    <row r="340" spans="3:12" ht="12.75" x14ac:dyDescent="0.2">
      <c r="C340" s="28"/>
      <c r="L340" s="19"/>
    </row>
    <row r="341" spans="3:12" ht="12.75" x14ac:dyDescent="0.2">
      <c r="C341" s="28"/>
      <c r="L341" s="19"/>
    </row>
    <row r="342" spans="3:12" ht="12.75" x14ac:dyDescent="0.2">
      <c r="C342" s="28"/>
      <c r="L342" s="19"/>
    </row>
    <row r="343" spans="3:12" ht="12.75" x14ac:dyDescent="0.2">
      <c r="C343" s="28"/>
      <c r="L343" s="19"/>
    </row>
    <row r="344" spans="3:12" ht="12.75" x14ac:dyDescent="0.2">
      <c r="C344" s="28"/>
      <c r="L344" s="19"/>
    </row>
    <row r="345" spans="3:12" ht="12.75" x14ac:dyDescent="0.2">
      <c r="C345" s="28"/>
      <c r="L345" s="19"/>
    </row>
    <row r="346" spans="3:12" ht="12.75" x14ac:dyDescent="0.2">
      <c r="C346" s="28"/>
      <c r="L346" s="19"/>
    </row>
    <row r="347" spans="3:12" ht="12.75" x14ac:dyDescent="0.2">
      <c r="C347" s="28"/>
      <c r="L347" s="19"/>
    </row>
    <row r="348" spans="3:12" ht="12.75" x14ac:dyDescent="0.2">
      <c r="C348" s="28"/>
      <c r="L348" s="19"/>
    </row>
    <row r="349" spans="3:12" ht="12.75" x14ac:dyDescent="0.2">
      <c r="C349" s="28"/>
      <c r="L349" s="19"/>
    </row>
    <row r="350" spans="3:12" ht="12.75" x14ac:dyDescent="0.2">
      <c r="C350" s="28"/>
      <c r="L350" s="19"/>
    </row>
    <row r="351" spans="3:12" ht="12.75" x14ac:dyDescent="0.2">
      <c r="C351" s="28"/>
      <c r="L351" s="19"/>
    </row>
    <row r="352" spans="3:12" ht="12.75" x14ac:dyDescent="0.2">
      <c r="C352" s="28"/>
      <c r="L352" s="19"/>
    </row>
    <row r="353" spans="3:12" ht="12.75" x14ac:dyDescent="0.2">
      <c r="C353" s="28"/>
      <c r="L353" s="19"/>
    </row>
    <row r="354" spans="3:12" ht="12.75" x14ac:dyDescent="0.2">
      <c r="C354" s="28"/>
      <c r="L354" s="19"/>
    </row>
    <row r="355" spans="3:12" ht="12.75" x14ac:dyDescent="0.2">
      <c r="C355" s="28"/>
      <c r="L355" s="19"/>
    </row>
    <row r="356" spans="3:12" ht="12.75" x14ac:dyDescent="0.2">
      <c r="C356" s="28"/>
      <c r="L356" s="19"/>
    </row>
    <row r="357" spans="3:12" ht="12.75" x14ac:dyDescent="0.2">
      <c r="C357" s="28"/>
      <c r="L357" s="19"/>
    </row>
    <row r="358" spans="3:12" ht="12.75" x14ac:dyDescent="0.2">
      <c r="C358" s="28"/>
      <c r="L358" s="19"/>
    </row>
    <row r="359" spans="3:12" ht="12.75" x14ac:dyDescent="0.2">
      <c r="C359" s="28"/>
      <c r="L359" s="19"/>
    </row>
    <row r="360" spans="3:12" ht="12.75" x14ac:dyDescent="0.2">
      <c r="C360" s="28"/>
      <c r="L360" s="19"/>
    </row>
    <row r="361" spans="3:12" ht="12.75" x14ac:dyDescent="0.2">
      <c r="C361" s="28"/>
      <c r="L361" s="19"/>
    </row>
    <row r="362" spans="3:12" ht="12.75" x14ac:dyDescent="0.2">
      <c r="C362" s="28"/>
      <c r="L362" s="19"/>
    </row>
    <row r="363" spans="3:12" ht="12.75" x14ac:dyDescent="0.2">
      <c r="C363" s="28"/>
      <c r="L363" s="19"/>
    </row>
    <row r="364" spans="3:12" ht="12.75" x14ac:dyDescent="0.2">
      <c r="C364" s="28"/>
      <c r="L364" s="19"/>
    </row>
    <row r="365" spans="3:12" ht="12.75" x14ac:dyDescent="0.2">
      <c r="C365" s="28"/>
      <c r="L365" s="19"/>
    </row>
    <row r="366" spans="3:12" ht="12.75" x14ac:dyDescent="0.2">
      <c r="C366" s="28"/>
      <c r="L366" s="19"/>
    </row>
    <row r="367" spans="3:12" ht="12.75" x14ac:dyDescent="0.2">
      <c r="C367" s="28"/>
      <c r="L367" s="19"/>
    </row>
    <row r="368" spans="3:12" ht="12.75" x14ac:dyDescent="0.2">
      <c r="C368" s="28"/>
      <c r="L368" s="19"/>
    </row>
    <row r="369" spans="3:12" ht="12.75" x14ac:dyDescent="0.2">
      <c r="C369" s="28"/>
      <c r="L369" s="19"/>
    </row>
    <row r="370" spans="3:12" ht="12.75" x14ac:dyDescent="0.2">
      <c r="C370" s="28"/>
      <c r="L370" s="19"/>
    </row>
    <row r="371" spans="3:12" ht="12.75" x14ac:dyDescent="0.2">
      <c r="C371" s="28"/>
      <c r="L371" s="19"/>
    </row>
    <row r="372" spans="3:12" ht="12.75" x14ac:dyDescent="0.2">
      <c r="C372" s="28"/>
      <c r="L372" s="19"/>
    </row>
    <row r="373" spans="3:12" ht="12.75" x14ac:dyDescent="0.2">
      <c r="C373" s="28"/>
      <c r="L373" s="19"/>
    </row>
    <row r="374" spans="3:12" ht="12.75" x14ac:dyDescent="0.2">
      <c r="C374" s="28"/>
      <c r="L374" s="19"/>
    </row>
    <row r="375" spans="3:12" ht="12.75" x14ac:dyDescent="0.2">
      <c r="C375" s="28"/>
      <c r="L375" s="19"/>
    </row>
    <row r="376" spans="3:12" ht="12.75" x14ac:dyDescent="0.2">
      <c r="C376" s="28"/>
      <c r="L376" s="19"/>
    </row>
    <row r="377" spans="3:12" ht="12.75" x14ac:dyDescent="0.2">
      <c r="C377" s="28"/>
      <c r="L377" s="19"/>
    </row>
    <row r="378" spans="3:12" ht="12.75" x14ac:dyDescent="0.2">
      <c r="C378" s="28"/>
      <c r="L378" s="19"/>
    </row>
    <row r="379" spans="3:12" ht="12.75" x14ac:dyDescent="0.2">
      <c r="C379" s="28"/>
      <c r="L379" s="19"/>
    </row>
    <row r="380" spans="3:12" ht="12.75" x14ac:dyDescent="0.2">
      <c r="C380" s="28"/>
      <c r="L380" s="19"/>
    </row>
    <row r="381" spans="3:12" ht="12.75" x14ac:dyDescent="0.2">
      <c r="C381" s="28"/>
      <c r="L381" s="19"/>
    </row>
    <row r="382" spans="3:12" ht="12.75" x14ac:dyDescent="0.2">
      <c r="C382" s="28"/>
      <c r="L382" s="19"/>
    </row>
    <row r="383" spans="3:12" ht="12.75" x14ac:dyDescent="0.2">
      <c r="C383" s="28"/>
      <c r="L383" s="19"/>
    </row>
    <row r="384" spans="3:12" ht="12.75" x14ac:dyDescent="0.2">
      <c r="C384" s="28"/>
      <c r="L384" s="19"/>
    </row>
    <row r="385" spans="3:12" ht="12.75" x14ac:dyDescent="0.2">
      <c r="C385" s="28"/>
      <c r="L385" s="19"/>
    </row>
    <row r="386" spans="3:12" ht="12.75" x14ac:dyDescent="0.2">
      <c r="C386" s="28"/>
      <c r="L386" s="19"/>
    </row>
    <row r="387" spans="3:12" ht="12.75" x14ac:dyDescent="0.2">
      <c r="C387" s="28"/>
      <c r="L387" s="19"/>
    </row>
    <row r="388" spans="3:12" ht="12.75" x14ac:dyDescent="0.2">
      <c r="C388" s="28"/>
      <c r="L388" s="19"/>
    </row>
    <row r="389" spans="3:12" ht="12.75" x14ac:dyDescent="0.2">
      <c r="C389" s="28"/>
      <c r="L389" s="19"/>
    </row>
    <row r="390" spans="3:12" ht="12.75" x14ac:dyDescent="0.2">
      <c r="C390" s="28"/>
      <c r="L390" s="19"/>
    </row>
    <row r="391" spans="3:12" ht="12.75" x14ac:dyDescent="0.2">
      <c r="C391" s="28"/>
      <c r="L391" s="19"/>
    </row>
    <row r="392" spans="3:12" ht="12.75" x14ac:dyDescent="0.2">
      <c r="C392" s="28"/>
      <c r="L392" s="19"/>
    </row>
    <row r="393" spans="3:12" ht="12.75" x14ac:dyDescent="0.2">
      <c r="C393" s="28"/>
      <c r="L393" s="19"/>
    </row>
    <row r="394" spans="3:12" ht="12.75" x14ac:dyDescent="0.2">
      <c r="C394" s="28"/>
      <c r="L394" s="19"/>
    </row>
    <row r="395" spans="3:12" ht="12.75" x14ac:dyDescent="0.2">
      <c r="C395" s="28"/>
      <c r="L395" s="19"/>
    </row>
    <row r="396" spans="3:12" ht="12.75" x14ac:dyDescent="0.2">
      <c r="C396" s="28"/>
      <c r="L396" s="19"/>
    </row>
    <row r="397" spans="3:12" ht="12.75" x14ac:dyDescent="0.2">
      <c r="C397" s="28"/>
      <c r="L397" s="19"/>
    </row>
    <row r="398" spans="3:12" ht="12.75" x14ac:dyDescent="0.2">
      <c r="C398" s="28"/>
      <c r="L398" s="19"/>
    </row>
    <row r="399" spans="3:12" ht="12.75" x14ac:dyDescent="0.2">
      <c r="C399" s="28"/>
      <c r="L399" s="19"/>
    </row>
    <row r="400" spans="3:12" ht="12.75" x14ac:dyDescent="0.2">
      <c r="C400" s="28"/>
      <c r="L400" s="19"/>
    </row>
    <row r="401" spans="3:12" ht="12.75" x14ac:dyDescent="0.2">
      <c r="C401" s="28"/>
      <c r="L401" s="19"/>
    </row>
    <row r="402" spans="3:12" ht="12.75" x14ac:dyDescent="0.2">
      <c r="C402" s="28"/>
      <c r="L402" s="19"/>
    </row>
    <row r="403" spans="3:12" ht="12.75" x14ac:dyDescent="0.2">
      <c r="C403" s="28"/>
      <c r="L403" s="19"/>
    </row>
    <row r="404" spans="3:12" ht="12.75" x14ac:dyDescent="0.2">
      <c r="C404" s="28"/>
      <c r="L404" s="19"/>
    </row>
    <row r="405" spans="3:12" ht="12.75" x14ac:dyDescent="0.2">
      <c r="C405" s="28"/>
      <c r="L405" s="19"/>
    </row>
    <row r="406" spans="3:12" ht="12.75" x14ac:dyDescent="0.2">
      <c r="C406" s="28"/>
      <c r="L406" s="19"/>
    </row>
    <row r="407" spans="3:12" ht="12.75" x14ac:dyDescent="0.2">
      <c r="C407" s="28"/>
      <c r="L407" s="19"/>
    </row>
    <row r="408" spans="3:12" ht="12.75" x14ac:dyDescent="0.2">
      <c r="C408" s="28"/>
      <c r="L408" s="19"/>
    </row>
    <row r="409" spans="3:12" ht="12.75" x14ac:dyDescent="0.2">
      <c r="C409" s="28"/>
      <c r="L409" s="19"/>
    </row>
    <row r="410" spans="3:12" ht="12.75" x14ac:dyDescent="0.2">
      <c r="C410" s="28"/>
      <c r="L410" s="19"/>
    </row>
    <row r="411" spans="3:12" ht="12.75" x14ac:dyDescent="0.2">
      <c r="C411" s="28"/>
      <c r="L411" s="19"/>
    </row>
    <row r="412" spans="3:12" ht="12.75" x14ac:dyDescent="0.2">
      <c r="C412" s="28"/>
      <c r="L412" s="19"/>
    </row>
    <row r="413" spans="3:12" ht="12.75" x14ac:dyDescent="0.2">
      <c r="C413" s="28"/>
      <c r="L413" s="19"/>
    </row>
    <row r="414" spans="3:12" ht="12.75" x14ac:dyDescent="0.2">
      <c r="C414" s="28"/>
      <c r="L414" s="19"/>
    </row>
    <row r="415" spans="3:12" ht="12.75" x14ac:dyDescent="0.2">
      <c r="C415" s="28"/>
      <c r="L415" s="19"/>
    </row>
    <row r="416" spans="3:12" ht="12.75" x14ac:dyDescent="0.2">
      <c r="C416" s="28"/>
      <c r="L416" s="19"/>
    </row>
    <row r="417" spans="3:12" ht="12.75" x14ac:dyDescent="0.2">
      <c r="C417" s="28"/>
      <c r="L417" s="19"/>
    </row>
    <row r="418" spans="3:12" ht="12.75" x14ac:dyDescent="0.2">
      <c r="C418" s="28"/>
      <c r="L418" s="19"/>
    </row>
    <row r="419" spans="3:12" ht="12.75" x14ac:dyDescent="0.2">
      <c r="C419" s="28"/>
      <c r="L419" s="19"/>
    </row>
    <row r="420" spans="3:12" ht="12.75" x14ac:dyDescent="0.2">
      <c r="C420" s="28"/>
      <c r="L420" s="19"/>
    </row>
    <row r="421" spans="3:12" ht="12.75" x14ac:dyDescent="0.2">
      <c r="C421" s="28"/>
      <c r="L421" s="19"/>
    </row>
    <row r="422" spans="3:12" ht="12.75" x14ac:dyDescent="0.2">
      <c r="C422" s="28"/>
      <c r="L422" s="19"/>
    </row>
    <row r="423" spans="3:12" ht="12.75" x14ac:dyDescent="0.2">
      <c r="C423" s="28"/>
      <c r="L423" s="19"/>
    </row>
    <row r="424" spans="3:12" ht="12.75" x14ac:dyDescent="0.2">
      <c r="C424" s="28"/>
      <c r="L424" s="19"/>
    </row>
    <row r="425" spans="3:12" ht="12.75" x14ac:dyDescent="0.2">
      <c r="C425" s="28"/>
      <c r="L425" s="19"/>
    </row>
    <row r="426" spans="3:12" ht="12.75" x14ac:dyDescent="0.2">
      <c r="C426" s="28"/>
      <c r="L426" s="19"/>
    </row>
    <row r="427" spans="3:12" ht="12.75" x14ac:dyDescent="0.2">
      <c r="C427" s="28"/>
      <c r="L427" s="19"/>
    </row>
    <row r="428" spans="3:12" ht="12.75" x14ac:dyDescent="0.2">
      <c r="C428" s="28"/>
      <c r="L428" s="19"/>
    </row>
    <row r="429" spans="3:12" ht="12.75" x14ac:dyDescent="0.2">
      <c r="C429" s="28"/>
      <c r="L429" s="19"/>
    </row>
    <row r="430" spans="3:12" ht="12.75" x14ac:dyDescent="0.2">
      <c r="C430" s="28"/>
      <c r="L430" s="19"/>
    </row>
    <row r="431" spans="3:12" ht="12.75" x14ac:dyDescent="0.2">
      <c r="C431" s="28"/>
      <c r="L431" s="19"/>
    </row>
    <row r="432" spans="3:12" ht="12.75" x14ac:dyDescent="0.2">
      <c r="C432" s="28"/>
      <c r="L432" s="19"/>
    </row>
    <row r="433" spans="3:12" ht="12.75" x14ac:dyDescent="0.2">
      <c r="C433" s="28"/>
      <c r="L433" s="19"/>
    </row>
    <row r="434" spans="3:12" ht="12.75" x14ac:dyDescent="0.2">
      <c r="C434" s="28"/>
      <c r="L434" s="19"/>
    </row>
    <row r="435" spans="3:12" ht="12.75" x14ac:dyDescent="0.2">
      <c r="C435" s="28"/>
      <c r="L435" s="19"/>
    </row>
    <row r="436" spans="3:12" ht="12.75" x14ac:dyDescent="0.2">
      <c r="C436" s="28"/>
      <c r="L436" s="19"/>
    </row>
    <row r="437" spans="3:12" ht="12.75" x14ac:dyDescent="0.2">
      <c r="C437" s="28"/>
      <c r="L437" s="19"/>
    </row>
    <row r="438" spans="3:12" ht="12.75" x14ac:dyDescent="0.2">
      <c r="C438" s="28"/>
      <c r="L438" s="19"/>
    </row>
    <row r="439" spans="3:12" ht="12.75" x14ac:dyDescent="0.2">
      <c r="C439" s="28"/>
      <c r="L439" s="19"/>
    </row>
    <row r="440" spans="3:12" ht="12.75" x14ac:dyDescent="0.2">
      <c r="C440" s="28"/>
      <c r="L440" s="19"/>
    </row>
    <row r="441" spans="3:12" ht="12.75" x14ac:dyDescent="0.2">
      <c r="C441" s="28"/>
      <c r="L441" s="19"/>
    </row>
    <row r="442" spans="3:12" ht="12.75" x14ac:dyDescent="0.2">
      <c r="C442" s="28"/>
      <c r="L442" s="19"/>
    </row>
    <row r="443" spans="3:12" ht="12.75" x14ac:dyDescent="0.2">
      <c r="C443" s="28"/>
      <c r="L443" s="19"/>
    </row>
    <row r="444" spans="3:12" ht="12.75" x14ac:dyDescent="0.2">
      <c r="C444" s="28"/>
      <c r="L444" s="19"/>
    </row>
    <row r="445" spans="3:12" ht="12.75" x14ac:dyDescent="0.2">
      <c r="C445" s="28"/>
      <c r="L445" s="19"/>
    </row>
    <row r="446" spans="3:12" ht="12.75" x14ac:dyDescent="0.2">
      <c r="C446" s="28"/>
      <c r="L446" s="19"/>
    </row>
    <row r="447" spans="3:12" ht="12.75" x14ac:dyDescent="0.2">
      <c r="C447" s="28"/>
      <c r="L447" s="19"/>
    </row>
    <row r="448" spans="3:12" ht="12.75" x14ac:dyDescent="0.2">
      <c r="C448" s="28"/>
      <c r="L448" s="19"/>
    </row>
    <row r="449" spans="3:12" ht="12.75" x14ac:dyDescent="0.2">
      <c r="C449" s="28"/>
      <c r="L449" s="19"/>
    </row>
    <row r="450" spans="3:12" ht="12.75" x14ac:dyDescent="0.2">
      <c r="C450" s="28"/>
      <c r="L450" s="19"/>
    </row>
    <row r="451" spans="3:12" ht="12.75" x14ac:dyDescent="0.2">
      <c r="C451" s="28"/>
      <c r="L451" s="19"/>
    </row>
    <row r="452" spans="3:12" ht="12.75" x14ac:dyDescent="0.2">
      <c r="C452" s="28"/>
      <c r="L452" s="19"/>
    </row>
    <row r="453" spans="3:12" ht="12.75" x14ac:dyDescent="0.2">
      <c r="C453" s="28"/>
      <c r="L453" s="19"/>
    </row>
    <row r="454" spans="3:12" ht="12.75" x14ac:dyDescent="0.2">
      <c r="C454" s="28"/>
      <c r="L454" s="19"/>
    </row>
    <row r="455" spans="3:12" ht="12.75" x14ac:dyDescent="0.2">
      <c r="C455" s="28"/>
      <c r="L455" s="19"/>
    </row>
    <row r="456" spans="3:12" ht="12.75" x14ac:dyDescent="0.2">
      <c r="C456" s="28"/>
      <c r="L456" s="19"/>
    </row>
    <row r="457" spans="3:12" ht="12.75" x14ac:dyDescent="0.2">
      <c r="C457" s="28"/>
      <c r="L457" s="19"/>
    </row>
    <row r="458" spans="3:12" ht="12.75" x14ac:dyDescent="0.2">
      <c r="C458" s="28"/>
      <c r="L458" s="19"/>
    </row>
    <row r="459" spans="3:12" ht="12.75" x14ac:dyDescent="0.2">
      <c r="C459" s="28"/>
      <c r="L459" s="19"/>
    </row>
    <row r="460" spans="3:12" ht="12.75" x14ac:dyDescent="0.2">
      <c r="C460" s="28"/>
      <c r="L460" s="19"/>
    </row>
    <row r="461" spans="3:12" ht="12.75" x14ac:dyDescent="0.2">
      <c r="C461" s="28"/>
      <c r="L461" s="19"/>
    </row>
    <row r="462" spans="3:12" ht="12.75" x14ac:dyDescent="0.2">
      <c r="C462" s="28"/>
      <c r="L462" s="19"/>
    </row>
    <row r="463" spans="3:12" ht="12.75" x14ac:dyDescent="0.2">
      <c r="C463" s="28"/>
      <c r="L463" s="19"/>
    </row>
    <row r="464" spans="3:12" ht="12.75" x14ac:dyDescent="0.2">
      <c r="C464" s="28"/>
      <c r="L464" s="19"/>
    </row>
    <row r="465" spans="3:12" ht="12.75" x14ac:dyDescent="0.2">
      <c r="C465" s="28"/>
      <c r="L465" s="19"/>
    </row>
    <row r="466" spans="3:12" ht="12.75" x14ac:dyDescent="0.2">
      <c r="C466" s="28"/>
      <c r="L466" s="19"/>
    </row>
    <row r="467" spans="3:12" ht="12.75" x14ac:dyDescent="0.2">
      <c r="C467" s="28"/>
      <c r="L467" s="19"/>
    </row>
    <row r="468" spans="3:12" ht="12.75" x14ac:dyDescent="0.2">
      <c r="C468" s="28"/>
      <c r="L468" s="19"/>
    </row>
    <row r="469" spans="3:12" ht="12.75" x14ac:dyDescent="0.2">
      <c r="C469" s="28"/>
      <c r="L469" s="19"/>
    </row>
    <row r="470" spans="3:12" ht="12.75" x14ac:dyDescent="0.2">
      <c r="C470" s="28"/>
      <c r="L470" s="19"/>
    </row>
    <row r="471" spans="3:12" ht="12.75" x14ac:dyDescent="0.2">
      <c r="C471" s="28"/>
      <c r="L471" s="19"/>
    </row>
    <row r="472" spans="3:12" ht="12.75" x14ac:dyDescent="0.2">
      <c r="C472" s="28"/>
      <c r="L472" s="19"/>
    </row>
    <row r="473" spans="3:12" ht="12.75" x14ac:dyDescent="0.2">
      <c r="C473" s="28"/>
      <c r="L473" s="19"/>
    </row>
    <row r="474" spans="3:12" ht="12.75" x14ac:dyDescent="0.2">
      <c r="C474" s="28"/>
      <c r="L474" s="19"/>
    </row>
    <row r="475" spans="3:12" ht="12.75" x14ac:dyDescent="0.2">
      <c r="C475" s="28"/>
      <c r="L475" s="19"/>
    </row>
    <row r="476" spans="3:12" ht="12.75" x14ac:dyDescent="0.2">
      <c r="C476" s="28"/>
      <c r="L476" s="19"/>
    </row>
    <row r="477" spans="3:12" ht="12.75" x14ac:dyDescent="0.2">
      <c r="C477" s="28"/>
      <c r="L477" s="19"/>
    </row>
    <row r="478" spans="3:12" ht="12.75" x14ac:dyDescent="0.2">
      <c r="C478" s="28"/>
      <c r="L478" s="19"/>
    </row>
    <row r="479" spans="3:12" ht="12.75" x14ac:dyDescent="0.2">
      <c r="C479" s="28"/>
      <c r="L479" s="19"/>
    </row>
    <row r="480" spans="3:12" ht="12.75" x14ac:dyDescent="0.2">
      <c r="C480" s="28"/>
      <c r="L480" s="19"/>
    </row>
    <row r="481" spans="3:12" ht="12.75" x14ac:dyDescent="0.2">
      <c r="C481" s="28"/>
      <c r="L481" s="19"/>
    </row>
    <row r="482" spans="3:12" ht="12.75" x14ac:dyDescent="0.2">
      <c r="C482" s="28"/>
      <c r="L482" s="19"/>
    </row>
    <row r="483" spans="3:12" ht="12.75" x14ac:dyDescent="0.2">
      <c r="C483" s="28"/>
      <c r="L483" s="19"/>
    </row>
    <row r="484" spans="3:12" ht="12.75" x14ac:dyDescent="0.2">
      <c r="C484" s="28"/>
      <c r="L484" s="19"/>
    </row>
    <row r="485" spans="3:12" ht="12.75" x14ac:dyDescent="0.2">
      <c r="C485" s="28"/>
      <c r="L485" s="19"/>
    </row>
    <row r="486" spans="3:12" ht="12.75" x14ac:dyDescent="0.2">
      <c r="C486" s="28"/>
      <c r="L486" s="19"/>
    </row>
    <row r="487" spans="3:12" ht="12.75" x14ac:dyDescent="0.2">
      <c r="C487" s="28"/>
      <c r="L487" s="19"/>
    </row>
    <row r="488" spans="3:12" ht="12.75" x14ac:dyDescent="0.2">
      <c r="C488" s="28"/>
      <c r="L488" s="19"/>
    </row>
    <row r="489" spans="3:12" ht="12.75" x14ac:dyDescent="0.2">
      <c r="C489" s="28"/>
      <c r="L489" s="19"/>
    </row>
    <row r="490" spans="3:12" ht="12.75" x14ac:dyDescent="0.2">
      <c r="C490" s="28"/>
      <c r="L490" s="19"/>
    </row>
    <row r="491" spans="3:12" ht="12.75" x14ac:dyDescent="0.2">
      <c r="C491" s="28"/>
      <c r="L491" s="19"/>
    </row>
    <row r="492" spans="3:12" ht="12.75" x14ac:dyDescent="0.2">
      <c r="C492" s="28"/>
      <c r="L492" s="19"/>
    </row>
    <row r="493" spans="3:12" ht="12.75" x14ac:dyDescent="0.2">
      <c r="C493" s="28"/>
      <c r="L493" s="19"/>
    </row>
    <row r="494" spans="3:12" ht="12.75" x14ac:dyDescent="0.2">
      <c r="C494" s="28"/>
      <c r="L494" s="19"/>
    </row>
    <row r="495" spans="3:12" ht="12.75" x14ac:dyDescent="0.2">
      <c r="C495" s="28"/>
      <c r="L495" s="19"/>
    </row>
    <row r="496" spans="3:12" ht="12.75" x14ac:dyDescent="0.2">
      <c r="C496" s="28"/>
      <c r="L496" s="19"/>
    </row>
    <row r="497" spans="3:12" ht="12.75" x14ac:dyDescent="0.2">
      <c r="C497" s="28"/>
      <c r="L497" s="19"/>
    </row>
    <row r="498" spans="3:12" ht="12.75" x14ac:dyDescent="0.2">
      <c r="C498" s="28"/>
      <c r="L498" s="19"/>
    </row>
    <row r="499" spans="3:12" ht="12.75" x14ac:dyDescent="0.2">
      <c r="C499" s="28"/>
      <c r="L499" s="19"/>
    </row>
    <row r="500" spans="3:12" ht="12.75" x14ac:dyDescent="0.2">
      <c r="C500" s="28"/>
      <c r="L500" s="19"/>
    </row>
    <row r="501" spans="3:12" ht="12.75" x14ac:dyDescent="0.2">
      <c r="C501" s="28"/>
      <c r="L501" s="19"/>
    </row>
    <row r="502" spans="3:12" ht="12.75" x14ac:dyDescent="0.2">
      <c r="C502" s="28"/>
      <c r="L502" s="19"/>
    </row>
    <row r="503" spans="3:12" ht="12.75" x14ac:dyDescent="0.2">
      <c r="C503" s="28"/>
      <c r="L503" s="19"/>
    </row>
    <row r="504" spans="3:12" ht="12.75" x14ac:dyDescent="0.2">
      <c r="C504" s="28"/>
      <c r="L504" s="19"/>
    </row>
    <row r="505" spans="3:12" ht="12.75" x14ac:dyDescent="0.2">
      <c r="C505" s="28"/>
      <c r="L505" s="19"/>
    </row>
    <row r="506" spans="3:12" ht="12.75" x14ac:dyDescent="0.2">
      <c r="C506" s="28"/>
      <c r="L506" s="19"/>
    </row>
    <row r="507" spans="3:12" ht="12.75" x14ac:dyDescent="0.2">
      <c r="C507" s="28"/>
      <c r="L507" s="19"/>
    </row>
    <row r="508" spans="3:12" ht="12.75" x14ac:dyDescent="0.2">
      <c r="C508" s="28"/>
      <c r="L508" s="19"/>
    </row>
    <row r="509" spans="3:12" ht="12.75" x14ac:dyDescent="0.2">
      <c r="C509" s="28"/>
      <c r="L509" s="19"/>
    </row>
    <row r="510" spans="3:12" ht="12.75" x14ac:dyDescent="0.2">
      <c r="C510" s="28"/>
      <c r="L510" s="19"/>
    </row>
    <row r="511" spans="3:12" ht="12.75" x14ac:dyDescent="0.2">
      <c r="C511" s="28"/>
      <c r="L511" s="19"/>
    </row>
    <row r="512" spans="3:12" ht="12.75" x14ac:dyDescent="0.2">
      <c r="C512" s="28"/>
      <c r="L512" s="19"/>
    </row>
    <row r="513" spans="3:12" ht="12.75" x14ac:dyDescent="0.2">
      <c r="C513" s="28"/>
      <c r="L513" s="19"/>
    </row>
    <row r="514" spans="3:12" ht="12.75" x14ac:dyDescent="0.2">
      <c r="C514" s="28"/>
      <c r="L514" s="19"/>
    </row>
    <row r="515" spans="3:12" ht="12.75" x14ac:dyDescent="0.2">
      <c r="C515" s="28"/>
      <c r="L515" s="19"/>
    </row>
    <row r="516" spans="3:12" ht="12.75" x14ac:dyDescent="0.2">
      <c r="C516" s="28"/>
      <c r="L516" s="19"/>
    </row>
    <row r="517" spans="3:12" ht="12.75" x14ac:dyDescent="0.2">
      <c r="C517" s="28"/>
      <c r="L517" s="19"/>
    </row>
    <row r="518" spans="3:12" ht="12.75" x14ac:dyDescent="0.2">
      <c r="C518" s="28"/>
      <c r="L518" s="19"/>
    </row>
    <row r="519" spans="3:12" ht="12.75" x14ac:dyDescent="0.2">
      <c r="C519" s="28"/>
      <c r="L519" s="19"/>
    </row>
    <row r="520" spans="3:12" ht="12.75" x14ac:dyDescent="0.2">
      <c r="C520" s="28"/>
      <c r="L520" s="19"/>
    </row>
    <row r="521" spans="3:12" ht="12.75" x14ac:dyDescent="0.2">
      <c r="C521" s="28"/>
      <c r="L521" s="19"/>
    </row>
    <row r="522" spans="3:12" ht="12.75" x14ac:dyDescent="0.2">
      <c r="C522" s="28"/>
      <c r="L522" s="19"/>
    </row>
    <row r="523" spans="3:12" ht="12.75" x14ac:dyDescent="0.2">
      <c r="C523" s="28"/>
      <c r="L523" s="19"/>
    </row>
    <row r="524" spans="3:12" ht="12.75" x14ac:dyDescent="0.2">
      <c r="C524" s="28"/>
      <c r="L524" s="19"/>
    </row>
    <row r="525" spans="3:12" ht="12.75" x14ac:dyDescent="0.2">
      <c r="C525" s="28"/>
      <c r="L525" s="19"/>
    </row>
    <row r="526" spans="3:12" ht="12.75" x14ac:dyDescent="0.2">
      <c r="C526" s="28"/>
      <c r="L526" s="19"/>
    </row>
    <row r="527" spans="3:12" ht="12.75" x14ac:dyDescent="0.2">
      <c r="C527" s="28"/>
      <c r="L527" s="19"/>
    </row>
    <row r="528" spans="3:12" ht="12.75" x14ac:dyDescent="0.2">
      <c r="C528" s="28"/>
      <c r="L528" s="19"/>
    </row>
    <row r="529" spans="3:12" ht="12.75" x14ac:dyDescent="0.2">
      <c r="C529" s="28"/>
      <c r="L529" s="19"/>
    </row>
    <row r="530" spans="3:12" ht="12.75" x14ac:dyDescent="0.2">
      <c r="C530" s="28"/>
      <c r="L530" s="19"/>
    </row>
    <row r="531" spans="3:12" ht="12.75" x14ac:dyDescent="0.2">
      <c r="C531" s="28"/>
      <c r="L531" s="19"/>
    </row>
    <row r="532" spans="3:12" ht="12.75" x14ac:dyDescent="0.2">
      <c r="C532" s="28"/>
      <c r="L532" s="19"/>
    </row>
    <row r="533" spans="3:12" ht="12.75" x14ac:dyDescent="0.2">
      <c r="C533" s="28"/>
      <c r="L533" s="19"/>
    </row>
    <row r="534" spans="3:12" ht="12.75" x14ac:dyDescent="0.2">
      <c r="C534" s="28"/>
      <c r="L534" s="19"/>
    </row>
    <row r="535" spans="3:12" ht="12.75" x14ac:dyDescent="0.2">
      <c r="C535" s="28"/>
      <c r="L535" s="19"/>
    </row>
    <row r="536" spans="3:12" ht="12.75" x14ac:dyDescent="0.2">
      <c r="C536" s="28"/>
      <c r="L536" s="19"/>
    </row>
    <row r="537" spans="3:12" ht="12.75" x14ac:dyDescent="0.2">
      <c r="C537" s="28"/>
      <c r="L537" s="19"/>
    </row>
    <row r="538" spans="3:12" ht="12.75" x14ac:dyDescent="0.2">
      <c r="C538" s="28"/>
      <c r="L538" s="19"/>
    </row>
    <row r="539" spans="3:12" ht="12.75" x14ac:dyDescent="0.2">
      <c r="C539" s="28"/>
      <c r="L539" s="19"/>
    </row>
    <row r="540" spans="3:12" ht="12.75" x14ac:dyDescent="0.2">
      <c r="C540" s="28"/>
      <c r="L540" s="19"/>
    </row>
    <row r="541" spans="3:12" ht="12.75" x14ac:dyDescent="0.2">
      <c r="C541" s="28"/>
      <c r="L541" s="19"/>
    </row>
    <row r="542" spans="3:12" ht="12.75" x14ac:dyDescent="0.2">
      <c r="C542" s="28"/>
      <c r="L542" s="19"/>
    </row>
    <row r="543" spans="3:12" ht="12.75" x14ac:dyDescent="0.2">
      <c r="C543" s="28"/>
      <c r="L543" s="19"/>
    </row>
    <row r="544" spans="3:12" ht="12.75" x14ac:dyDescent="0.2">
      <c r="C544" s="28"/>
      <c r="L544" s="19"/>
    </row>
    <row r="545" spans="3:12" ht="12.75" x14ac:dyDescent="0.2">
      <c r="C545" s="28"/>
      <c r="L545" s="19"/>
    </row>
    <row r="546" spans="3:12" ht="12.75" x14ac:dyDescent="0.2">
      <c r="C546" s="28"/>
      <c r="L546" s="19"/>
    </row>
    <row r="547" spans="3:12" ht="12.75" x14ac:dyDescent="0.2">
      <c r="C547" s="28"/>
      <c r="L547" s="19"/>
    </row>
    <row r="548" spans="3:12" ht="12.75" x14ac:dyDescent="0.2">
      <c r="C548" s="28"/>
      <c r="L548" s="19"/>
    </row>
    <row r="549" spans="3:12" ht="12.75" x14ac:dyDescent="0.2">
      <c r="C549" s="28"/>
      <c r="L549" s="19"/>
    </row>
    <row r="550" spans="3:12" ht="12.75" x14ac:dyDescent="0.2">
      <c r="C550" s="28"/>
      <c r="L550" s="19"/>
    </row>
    <row r="551" spans="3:12" ht="12.75" x14ac:dyDescent="0.2">
      <c r="C551" s="28"/>
      <c r="L551" s="19"/>
    </row>
    <row r="552" spans="3:12" ht="12.75" x14ac:dyDescent="0.2">
      <c r="C552" s="28"/>
      <c r="L552" s="19"/>
    </row>
    <row r="553" spans="3:12" ht="12.75" x14ac:dyDescent="0.2">
      <c r="C553" s="28"/>
      <c r="L553" s="19"/>
    </row>
    <row r="554" spans="3:12" ht="12.75" x14ac:dyDescent="0.2">
      <c r="C554" s="28"/>
      <c r="L554" s="19"/>
    </row>
    <row r="555" spans="3:12" ht="12.75" x14ac:dyDescent="0.2">
      <c r="C555" s="28"/>
      <c r="L555" s="19"/>
    </row>
    <row r="556" spans="3:12" ht="12.75" x14ac:dyDescent="0.2">
      <c r="C556" s="28"/>
      <c r="L556" s="19"/>
    </row>
    <row r="557" spans="3:12" ht="12.75" x14ac:dyDescent="0.2">
      <c r="C557" s="28"/>
      <c r="L557" s="19"/>
    </row>
    <row r="558" spans="3:12" ht="12.75" x14ac:dyDescent="0.2">
      <c r="C558" s="28"/>
      <c r="L558" s="19"/>
    </row>
    <row r="559" spans="3:12" ht="12.75" x14ac:dyDescent="0.2">
      <c r="C559" s="28"/>
      <c r="L559" s="19"/>
    </row>
    <row r="560" spans="3:12" ht="12.75" x14ac:dyDescent="0.2">
      <c r="C560" s="28"/>
      <c r="L560" s="19"/>
    </row>
    <row r="561" spans="3:12" ht="12.75" x14ac:dyDescent="0.2">
      <c r="C561" s="28"/>
      <c r="L561" s="19"/>
    </row>
    <row r="562" spans="3:12" ht="12.75" x14ac:dyDescent="0.2">
      <c r="C562" s="28"/>
      <c r="L562" s="19"/>
    </row>
    <row r="563" spans="3:12" ht="12.75" x14ac:dyDescent="0.2">
      <c r="C563" s="28"/>
      <c r="L563" s="19"/>
    </row>
    <row r="564" spans="3:12" ht="12.75" x14ac:dyDescent="0.2">
      <c r="C564" s="28"/>
      <c r="L564" s="19"/>
    </row>
    <row r="565" spans="3:12" ht="12.75" x14ac:dyDescent="0.2">
      <c r="C565" s="28"/>
      <c r="L565" s="19"/>
    </row>
    <row r="566" spans="3:12" ht="12.75" x14ac:dyDescent="0.2">
      <c r="C566" s="28"/>
      <c r="L566" s="19"/>
    </row>
    <row r="567" spans="3:12" ht="12.75" x14ac:dyDescent="0.2">
      <c r="C567" s="28"/>
      <c r="L567" s="19"/>
    </row>
    <row r="568" spans="3:12" ht="12.75" x14ac:dyDescent="0.2">
      <c r="C568" s="28"/>
      <c r="L568" s="19"/>
    </row>
    <row r="569" spans="3:12" ht="12.75" x14ac:dyDescent="0.2">
      <c r="C569" s="28"/>
      <c r="L569" s="19"/>
    </row>
    <row r="570" spans="3:12" ht="12.75" x14ac:dyDescent="0.2">
      <c r="C570" s="28"/>
      <c r="L570" s="19"/>
    </row>
    <row r="571" spans="3:12" ht="12.75" x14ac:dyDescent="0.2">
      <c r="C571" s="28"/>
      <c r="L571" s="19"/>
    </row>
    <row r="572" spans="3:12" ht="12.75" x14ac:dyDescent="0.2">
      <c r="C572" s="28"/>
      <c r="L572" s="19"/>
    </row>
    <row r="573" spans="3:12" ht="12.75" x14ac:dyDescent="0.2">
      <c r="C573" s="28"/>
      <c r="L573" s="19"/>
    </row>
    <row r="574" spans="3:12" ht="12.75" x14ac:dyDescent="0.2">
      <c r="C574" s="28"/>
      <c r="L574" s="19"/>
    </row>
    <row r="575" spans="3:12" ht="12.75" x14ac:dyDescent="0.2">
      <c r="C575" s="28"/>
      <c r="L575" s="19"/>
    </row>
    <row r="576" spans="3:12" ht="12.75" x14ac:dyDescent="0.2">
      <c r="C576" s="28"/>
      <c r="L576" s="19"/>
    </row>
    <row r="577" spans="3:12" ht="12.75" x14ac:dyDescent="0.2">
      <c r="C577" s="28"/>
      <c r="L577" s="19"/>
    </row>
    <row r="578" spans="3:12" ht="12.75" x14ac:dyDescent="0.2">
      <c r="C578" s="28"/>
      <c r="L578" s="19"/>
    </row>
    <row r="579" spans="3:12" ht="12.75" x14ac:dyDescent="0.2">
      <c r="C579" s="28"/>
      <c r="L579" s="19"/>
    </row>
    <row r="580" spans="3:12" ht="12.75" x14ac:dyDescent="0.2">
      <c r="C580" s="28"/>
      <c r="L580" s="19"/>
    </row>
    <row r="581" spans="3:12" ht="12.75" x14ac:dyDescent="0.2">
      <c r="C581" s="28"/>
      <c r="L581" s="19"/>
    </row>
    <row r="582" spans="3:12" ht="12.75" x14ac:dyDescent="0.2">
      <c r="C582" s="28"/>
      <c r="L582" s="19"/>
    </row>
    <row r="583" spans="3:12" ht="12.75" x14ac:dyDescent="0.2">
      <c r="C583" s="28"/>
      <c r="L583" s="19"/>
    </row>
    <row r="584" spans="3:12" ht="12.75" x14ac:dyDescent="0.2">
      <c r="C584" s="28"/>
      <c r="L584" s="19"/>
    </row>
    <row r="585" spans="3:12" ht="12.75" x14ac:dyDescent="0.2">
      <c r="C585" s="28"/>
      <c r="L585" s="19"/>
    </row>
    <row r="586" spans="3:12" ht="12.75" x14ac:dyDescent="0.2">
      <c r="C586" s="28"/>
      <c r="L586" s="19"/>
    </row>
    <row r="587" spans="3:12" ht="12.75" x14ac:dyDescent="0.2">
      <c r="C587" s="28"/>
      <c r="L587" s="19"/>
    </row>
    <row r="588" spans="3:12" ht="12.75" x14ac:dyDescent="0.2">
      <c r="C588" s="28"/>
      <c r="L588" s="19"/>
    </row>
    <row r="589" spans="3:12" ht="12.75" x14ac:dyDescent="0.2">
      <c r="C589" s="28"/>
      <c r="L589" s="19"/>
    </row>
    <row r="590" spans="3:12" ht="12.75" x14ac:dyDescent="0.2">
      <c r="C590" s="28"/>
      <c r="L590" s="19"/>
    </row>
    <row r="591" spans="3:12" ht="12.75" x14ac:dyDescent="0.2">
      <c r="C591" s="28"/>
      <c r="L591" s="19"/>
    </row>
    <row r="592" spans="3:12" ht="12.75" x14ac:dyDescent="0.2">
      <c r="C592" s="28"/>
      <c r="L592" s="19"/>
    </row>
    <row r="593" spans="3:12" ht="12.75" x14ac:dyDescent="0.2">
      <c r="C593" s="28"/>
      <c r="L593" s="19"/>
    </row>
    <row r="594" spans="3:12" ht="12.75" x14ac:dyDescent="0.2">
      <c r="C594" s="28"/>
      <c r="L594" s="19"/>
    </row>
    <row r="595" spans="3:12" ht="12.75" x14ac:dyDescent="0.2">
      <c r="C595" s="28"/>
      <c r="L595" s="19"/>
    </row>
    <row r="596" spans="3:12" ht="12.75" x14ac:dyDescent="0.2">
      <c r="C596" s="28"/>
      <c r="L596" s="19"/>
    </row>
    <row r="597" spans="3:12" ht="12.75" x14ac:dyDescent="0.2">
      <c r="C597" s="28"/>
      <c r="L597" s="19"/>
    </row>
    <row r="598" spans="3:12" ht="12.75" x14ac:dyDescent="0.2">
      <c r="C598" s="28"/>
      <c r="L598" s="19"/>
    </row>
    <row r="599" spans="3:12" ht="12.75" x14ac:dyDescent="0.2">
      <c r="C599" s="28"/>
      <c r="L599" s="19"/>
    </row>
    <row r="600" spans="3:12" ht="12.75" x14ac:dyDescent="0.2">
      <c r="C600" s="28"/>
      <c r="L600" s="19"/>
    </row>
    <row r="601" spans="3:12" ht="12.75" x14ac:dyDescent="0.2">
      <c r="C601" s="28"/>
      <c r="L601" s="19"/>
    </row>
    <row r="602" spans="3:12" ht="12.75" x14ac:dyDescent="0.2">
      <c r="C602" s="28"/>
      <c r="L602" s="19"/>
    </row>
    <row r="603" spans="3:12" ht="12.75" x14ac:dyDescent="0.2">
      <c r="C603" s="28"/>
      <c r="L603" s="19"/>
    </row>
    <row r="604" spans="3:12" ht="12.75" x14ac:dyDescent="0.2">
      <c r="C604" s="28"/>
      <c r="L604" s="19"/>
    </row>
    <row r="605" spans="3:12" ht="12.75" x14ac:dyDescent="0.2">
      <c r="C605" s="28"/>
      <c r="L605" s="19"/>
    </row>
    <row r="606" spans="3:12" ht="12.75" x14ac:dyDescent="0.2">
      <c r="C606" s="28"/>
      <c r="L606" s="19"/>
    </row>
    <row r="607" spans="3:12" ht="12.75" x14ac:dyDescent="0.2">
      <c r="C607" s="28"/>
      <c r="L607" s="19"/>
    </row>
    <row r="608" spans="3:12" ht="12.75" x14ac:dyDescent="0.2">
      <c r="C608" s="28"/>
      <c r="L608" s="19"/>
    </row>
    <row r="609" spans="3:12" ht="12.75" x14ac:dyDescent="0.2">
      <c r="C609" s="28"/>
      <c r="L609" s="19"/>
    </row>
    <row r="610" spans="3:12" ht="12.75" x14ac:dyDescent="0.2">
      <c r="C610" s="28"/>
      <c r="L610" s="19"/>
    </row>
    <row r="611" spans="3:12" ht="12.75" x14ac:dyDescent="0.2">
      <c r="C611" s="28"/>
      <c r="L611" s="19"/>
    </row>
    <row r="612" spans="3:12" ht="12.75" x14ac:dyDescent="0.2">
      <c r="C612" s="28"/>
      <c r="L612" s="19"/>
    </row>
    <row r="613" spans="3:12" ht="12.75" x14ac:dyDescent="0.2">
      <c r="C613" s="28"/>
      <c r="L613" s="19"/>
    </row>
    <row r="614" spans="3:12" ht="12.75" x14ac:dyDescent="0.2">
      <c r="C614" s="28"/>
      <c r="L614" s="19"/>
    </row>
    <row r="615" spans="3:12" ht="12.75" x14ac:dyDescent="0.2">
      <c r="C615" s="28"/>
      <c r="L615" s="19"/>
    </row>
    <row r="616" spans="3:12" ht="12.75" x14ac:dyDescent="0.2">
      <c r="C616" s="28"/>
      <c r="L616" s="19"/>
    </row>
    <row r="617" spans="3:12" ht="12.75" x14ac:dyDescent="0.2">
      <c r="C617" s="28"/>
      <c r="L617" s="19"/>
    </row>
    <row r="618" spans="3:12" ht="12.75" x14ac:dyDescent="0.2">
      <c r="C618" s="28"/>
      <c r="L618" s="19"/>
    </row>
    <row r="619" spans="3:12" ht="12.75" x14ac:dyDescent="0.2">
      <c r="C619" s="28"/>
      <c r="L619" s="19"/>
    </row>
    <row r="620" spans="3:12" ht="12.75" x14ac:dyDescent="0.2">
      <c r="C620" s="28"/>
      <c r="L620" s="19"/>
    </row>
    <row r="621" spans="3:12" ht="12.75" x14ac:dyDescent="0.2">
      <c r="C621" s="28"/>
      <c r="L621" s="19"/>
    </row>
    <row r="622" spans="3:12" ht="12.75" x14ac:dyDescent="0.2">
      <c r="C622" s="28"/>
      <c r="L622" s="19"/>
    </row>
    <row r="623" spans="3:12" ht="12.75" x14ac:dyDescent="0.2">
      <c r="C623" s="28"/>
      <c r="L623" s="19"/>
    </row>
    <row r="624" spans="3:12" ht="12.75" x14ac:dyDescent="0.2">
      <c r="C624" s="28"/>
      <c r="L624" s="19"/>
    </row>
    <row r="625" spans="3:12" ht="12.75" x14ac:dyDescent="0.2">
      <c r="C625" s="28"/>
      <c r="L625" s="19"/>
    </row>
    <row r="626" spans="3:12" ht="12.75" x14ac:dyDescent="0.2">
      <c r="C626" s="28"/>
      <c r="L626" s="19"/>
    </row>
    <row r="627" spans="3:12" ht="12.75" x14ac:dyDescent="0.2">
      <c r="C627" s="28"/>
      <c r="L627" s="19"/>
    </row>
    <row r="628" spans="3:12" ht="12.75" x14ac:dyDescent="0.2">
      <c r="C628" s="28"/>
      <c r="L628" s="19"/>
    </row>
    <row r="629" spans="3:12" ht="12.75" x14ac:dyDescent="0.2">
      <c r="C629" s="28"/>
      <c r="L629" s="19"/>
    </row>
    <row r="630" spans="3:12" ht="12.75" x14ac:dyDescent="0.2">
      <c r="C630" s="28"/>
      <c r="L630" s="19"/>
    </row>
    <row r="631" spans="3:12" ht="12.75" x14ac:dyDescent="0.2">
      <c r="C631" s="28"/>
      <c r="L631" s="19"/>
    </row>
    <row r="632" spans="3:12" ht="12.75" x14ac:dyDescent="0.2">
      <c r="C632" s="28"/>
      <c r="L632" s="19"/>
    </row>
    <row r="633" spans="3:12" ht="12.75" x14ac:dyDescent="0.2">
      <c r="C633" s="28"/>
      <c r="L633" s="19"/>
    </row>
    <row r="634" spans="3:12" ht="12.75" x14ac:dyDescent="0.2">
      <c r="C634" s="28"/>
      <c r="L634" s="19"/>
    </row>
    <row r="635" spans="3:12" ht="12.75" x14ac:dyDescent="0.2">
      <c r="C635" s="28"/>
      <c r="L635" s="19"/>
    </row>
    <row r="636" spans="3:12" ht="12.75" x14ac:dyDescent="0.2">
      <c r="C636" s="28"/>
      <c r="L636" s="19"/>
    </row>
    <row r="637" spans="3:12" ht="12.75" x14ac:dyDescent="0.2">
      <c r="C637" s="28"/>
      <c r="L637" s="19"/>
    </row>
    <row r="638" spans="3:12" ht="12.75" x14ac:dyDescent="0.2">
      <c r="C638" s="28"/>
      <c r="L638" s="19"/>
    </row>
    <row r="639" spans="3:12" ht="12.75" x14ac:dyDescent="0.2">
      <c r="C639" s="28"/>
      <c r="L639" s="19"/>
    </row>
    <row r="640" spans="3:12" ht="12.75" x14ac:dyDescent="0.2">
      <c r="C640" s="28"/>
      <c r="L640" s="19"/>
    </row>
    <row r="641" spans="3:12" ht="12.75" x14ac:dyDescent="0.2">
      <c r="C641" s="28"/>
      <c r="L641" s="19"/>
    </row>
    <row r="642" spans="3:12" ht="12.75" x14ac:dyDescent="0.2">
      <c r="C642" s="28"/>
      <c r="L642" s="19"/>
    </row>
    <row r="643" spans="3:12" ht="12.75" x14ac:dyDescent="0.2">
      <c r="C643" s="28"/>
      <c r="L643" s="19"/>
    </row>
    <row r="644" spans="3:12" ht="12.75" x14ac:dyDescent="0.2">
      <c r="C644" s="28"/>
      <c r="L644" s="19"/>
    </row>
    <row r="645" spans="3:12" ht="12.75" x14ac:dyDescent="0.2">
      <c r="C645" s="28"/>
      <c r="L645" s="19"/>
    </row>
    <row r="646" spans="3:12" ht="12.75" x14ac:dyDescent="0.2">
      <c r="C646" s="28"/>
      <c r="L646" s="19"/>
    </row>
    <row r="647" spans="3:12" ht="12.75" x14ac:dyDescent="0.2">
      <c r="C647" s="28"/>
      <c r="L647" s="19"/>
    </row>
    <row r="648" spans="3:12" ht="12.75" x14ac:dyDescent="0.2">
      <c r="C648" s="28"/>
      <c r="L648" s="19"/>
    </row>
    <row r="649" spans="3:12" ht="12.75" x14ac:dyDescent="0.2">
      <c r="C649" s="28"/>
      <c r="L649" s="19"/>
    </row>
    <row r="650" spans="3:12" ht="12.75" x14ac:dyDescent="0.2">
      <c r="C650" s="28"/>
      <c r="L650" s="19"/>
    </row>
    <row r="651" spans="3:12" ht="12.75" x14ac:dyDescent="0.2">
      <c r="C651" s="28"/>
      <c r="L651" s="19"/>
    </row>
    <row r="652" spans="3:12" ht="12.75" x14ac:dyDescent="0.2">
      <c r="C652" s="28"/>
      <c r="L652" s="19"/>
    </row>
    <row r="653" spans="3:12" ht="12.75" x14ac:dyDescent="0.2">
      <c r="C653" s="28"/>
      <c r="L653" s="19"/>
    </row>
    <row r="654" spans="3:12" ht="12.75" x14ac:dyDescent="0.2">
      <c r="C654" s="28"/>
      <c r="L654" s="19"/>
    </row>
    <row r="655" spans="3:12" ht="12.75" x14ac:dyDescent="0.2">
      <c r="C655" s="28"/>
      <c r="L655" s="19"/>
    </row>
    <row r="656" spans="3:12" ht="12.75" x14ac:dyDescent="0.2">
      <c r="C656" s="28"/>
      <c r="L656" s="19"/>
    </row>
    <row r="657" spans="3:12" ht="12.75" x14ac:dyDescent="0.2">
      <c r="C657" s="28"/>
      <c r="L657" s="19"/>
    </row>
    <row r="658" spans="3:12" ht="12.75" x14ac:dyDescent="0.2">
      <c r="C658" s="28"/>
      <c r="L658" s="19"/>
    </row>
    <row r="659" spans="3:12" ht="12.75" x14ac:dyDescent="0.2">
      <c r="C659" s="28"/>
      <c r="L659" s="19"/>
    </row>
    <row r="660" spans="3:12" ht="12.75" x14ac:dyDescent="0.2">
      <c r="C660" s="28"/>
      <c r="L660" s="19"/>
    </row>
    <row r="661" spans="3:12" ht="12.75" x14ac:dyDescent="0.2">
      <c r="C661" s="28"/>
      <c r="L661" s="19"/>
    </row>
    <row r="662" spans="3:12" ht="12.75" x14ac:dyDescent="0.2">
      <c r="C662" s="28"/>
      <c r="L662" s="19"/>
    </row>
    <row r="663" spans="3:12" ht="12.75" x14ac:dyDescent="0.2">
      <c r="C663" s="28"/>
      <c r="L663" s="19"/>
    </row>
    <row r="664" spans="3:12" ht="12.75" x14ac:dyDescent="0.2">
      <c r="C664" s="28"/>
      <c r="L664" s="19"/>
    </row>
    <row r="665" spans="3:12" ht="12.75" x14ac:dyDescent="0.2">
      <c r="C665" s="28"/>
      <c r="L665" s="19"/>
    </row>
    <row r="666" spans="3:12" ht="12.75" x14ac:dyDescent="0.2">
      <c r="C666" s="28"/>
      <c r="L666" s="19"/>
    </row>
    <row r="667" spans="3:12" ht="12.75" x14ac:dyDescent="0.2">
      <c r="C667" s="28"/>
      <c r="L667" s="19"/>
    </row>
    <row r="668" spans="3:12" ht="12.75" x14ac:dyDescent="0.2">
      <c r="C668" s="28"/>
      <c r="L668" s="19"/>
    </row>
    <row r="669" spans="3:12" ht="12.75" x14ac:dyDescent="0.2">
      <c r="C669" s="28"/>
      <c r="L669" s="19"/>
    </row>
    <row r="670" spans="3:12" ht="12.75" x14ac:dyDescent="0.2">
      <c r="C670" s="28"/>
      <c r="L670" s="19"/>
    </row>
    <row r="671" spans="3:12" ht="12.75" x14ac:dyDescent="0.2">
      <c r="C671" s="28"/>
      <c r="L671" s="19"/>
    </row>
    <row r="672" spans="3:12" ht="12.75" x14ac:dyDescent="0.2">
      <c r="C672" s="28"/>
      <c r="L672" s="19"/>
    </row>
    <row r="673" spans="3:12" ht="12.75" x14ac:dyDescent="0.2">
      <c r="C673" s="28"/>
      <c r="L673" s="19"/>
    </row>
    <row r="674" spans="3:12" ht="12.75" x14ac:dyDescent="0.2">
      <c r="C674" s="28"/>
      <c r="L674" s="19"/>
    </row>
    <row r="675" spans="3:12" ht="12.75" x14ac:dyDescent="0.2">
      <c r="C675" s="28"/>
      <c r="L675" s="19"/>
    </row>
    <row r="676" spans="3:12" ht="12.75" x14ac:dyDescent="0.2">
      <c r="C676" s="28"/>
      <c r="L676" s="19"/>
    </row>
    <row r="677" spans="3:12" ht="12.75" x14ac:dyDescent="0.2">
      <c r="C677" s="28"/>
      <c r="L677" s="19"/>
    </row>
    <row r="678" spans="3:12" ht="12.75" x14ac:dyDescent="0.2">
      <c r="C678" s="28"/>
      <c r="L678" s="19"/>
    </row>
    <row r="679" spans="3:12" ht="12.75" x14ac:dyDescent="0.2">
      <c r="C679" s="28"/>
      <c r="L679" s="19"/>
    </row>
    <row r="680" spans="3:12" ht="12.75" x14ac:dyDescent="0.2">
      <c r="C680" s="28"/>
      <c r="L680" s="19"/>
    </row>
    <row r="681" spans="3:12" ht="12.75" x14ac:dyDescent="0.2">
      <c r="C681" s="28"/>
      <c r="L681" s="19"/>
    </row>
    <row r="682" spans="3:12" ht="12.75" x14ac:dyDescent="0.2">
      <c r="C682" s="28"/>
      <c r="L682" s="19"/>
    </row>
    <row r="683" spans="3:12" ht="12.75" x14ac:dyDescent="0.2">
      <c r="C683" s="28"/>
      <c r="L683" s="19"/>
    </row>
    <row r="684" spans="3:12" ht="12.75" x14ac:dyDescent="0.2">
      <c r="C684" s="28"/>
      <c r="L684" s="19"/>
    </row>
    <row r="685" spans="3:12" ht="12.75" x14ac:dyDescent="0.2">
      <c r="C685" s="28"/>
      <c r="L685" s="19"/>
    </row>
    <row r="686" spans="3:12" ht="12.75" x14ac:dyDescent="0.2">
      <c r="C686" s="28"/>
      <c r="L686" s="19"/>
    </row>
    <row r="687" spans="3:12" ht="12.75" x14ac:dyDescent="0.2">
      <c r="C687" s="28"/>
      <c r="L687" s="19"/>
    </row>
    <row r="688" spans="3:12" ht="12.75" x14ac:dyDescent="0.2">
      <c r="C688" s="28"/>
      <c r="L688" s="19"/>
    </row>
    <row r="689" spans="3:12" ht="12.75" x14ac:dyDescent="0.2">
      <c r="C689" s="28"/>
      <c r="L689" s="19"/>
    </row>
    <row r="690" spans="3:12" ht="12.75" x14ac:dyDescent="0.2">
      <c r="C690" s="28"/>
      <c r="L690" s="19"/>
    </row>
    <row r="691" spans="3:12" ht="12.75" x14ac:dyDescent="0.2">
      <c r="C691" s="28"/>
      <c r="L691" s="19"/>
    </row>
    <row r="692" spans="3:12" ht="12.75" x14ac:dyDescent="0.2">
      <c r="C692" s="28"/>
      <c r="L692" s="19"/>
    </row>
    <row r="693" spans="3:12" ht="12.75" x14ac:dyDescent="0.2">
      <c r="C693" s="28"/>
      <c r="L693" s="19"/>
    </row>
    <row r="694" spans="3:12" ht="12.75" x14ac:dyDescent="0.2">
      <c r="C694" s="28"/>
      <c r="L694" s="19"/>
    </row>
    <row r="695" spans="3:12" ht="12.75" x14ac:dyDescent="0.2">
      <c r="C695" s="28"/>
      <c r="L695" s="19"/>
    </row>
    <row r="696" spans="3:12" ht="12.75" x14ac:dyDescent="0.2">
      <c r="C696" s="28"/>
      <c r="L696" s="19"/>
    </row>
    <row r="697" spans="3:12" ht="12.75" x14ac:dyDescent="0.2">
      <c r="C697" s="28"/>
      <c r="L697" s="19"/>
    </row>
    <row r="698" spans="3:12" ht="12.75" x14ac:dyDescent="0.2">
      <c r="C698" s="28"/>
      <c r="L698" s="19"/>
    </row>
    <row r="699" spans="3:12" ht="12.75" x14ac:dyDescent="0.2">
      <c r="C699" s="28"/>
      <c r="L699" s="19"/>
    </row>
    <row r="700" spans="3:12" ht="12.75" x14ac:dyDescent="0.2">
      <c r="C700" s="28"/>
      <c r="L700" s="19"/>
    </row>
    <row r="701" spans="3:12" ht="12.75" x14ac:dyDescent="0.2">
      <c r="C701" s="28"/>
      <c r="L701" s="19"/>
    </row>
    <row r="702" spans="3:12" ht="12.75" x14ac:dyDescent="0.2">
      <c r="C702" s="28"/>
      <c r="L702" s="19"/>
    </row>
    <row r="703" spans="3:12" ht="12.75" x14ac:dyDescent="0.2">
      <c r="C703" s="28"/>
      <c r="L703" s="19"/>
    </row>
    <row r="704" spans="3:12" ht="12.75" x14ac:dyDescent="0.2">
      <c r="C704" s="28"/>
      <c r="L704" s="19"/>
    </row>
    <row r="705" spans="3:12" ht="12.75" x14ac:dyDescent="0.2">
      <c r="C705" s="28"/>
      <c r="L705" s="19"/>
    </row>
    <row r="706" spans="3:12" ht="12.75" x14ac:dyDescent="0.2">
      <c r="C706" s="28"/>
      <c r="L706" s="19"/>
    </row>
    <row r="707" spans="3:12" ht="12.75" x14ac:dyDescent="0.2">
      <c r="C707" s="28"/>
      <c r="L707" s="19"/>
    </row>
    <row r="708" spans="3:12" ht="12.75" x14ac:dyDescent="0.2">
      <c r="C708" s="28"/>
      <c r="L708" s="19"/>
    </row>
    <row r="709" spans="3:12" ht="12.75" x14ac:dyDescent="0.2">
      <c r="C709" s="28"/>
      <c r="L709" s="19"/>
    </row>
    <row r="710" spans="3:12" ht="12.75" x14ac:dyDescent="0.2">
      <c r="C710" s="28"/>
      <c r="L710" s="19"/>
    </row>
    <row r="711" spans="3:12" ht="12.75" x14ac:dyDescent="0.2">
      <c r="C711" s="28"/>
      <c r="L711" s="19"/>
    </row>
    <row r="712" spans="3:12" ht="12.75" x14ac:dyDescent="0.2">
      <c r="C712" s="28"/>
      <c r="L712" s="19"/>
    </row>
    <row r="713" spans="3:12" ht="12.75" x14ac:dyDescent="0.2">
      <c r="C713" s="28"/>
      <c r="L713" s="19"/>
    </row>
    <row r="714" spans="3:12" ht="12.75" x14ac:dyDescent="0.2">
      <c r="C714" s="28"/>
      <c r="L714" s="19"/>
    </row>
    <row r="715" spans="3:12" ht="12.75" x14ac:dyDescent="0.2">
      <c r="C715" s="28"/>
      <c r="L715" s="19"/>
    </row>
    <row r="716" spans="3:12" ht="12.75" x14ac:dyDescent="0.2">
      <c r="C716" s="28"/>
      <c r="L716" s="19"/>
    </row>
    <row r="717" spans="3:12" ht="12.75" x14ac:dyDescent="0.2">
      <c r="C717" s="28"/>
      <c r="L717" s="19"/>
    </row>
    <row r="718" spans="3:12" ht="12.75" x14ac:dyDescent="0.2">
      <c r="C718" s="28"/>
      <c r="L718" s="19"/>
    </row>
    <row r="719" spans="3:12" ht="12.75" x14ac:dyDescent="0.2">
      <c r="C719" s="28"/>
      <c r="L719" s="19"/>
    </row>
    <row r="720" spans="3:12" ht="12.75" x14ac:dyDescent="0.2">
      <c r="C720" s="28"/>
      <c r="L720" s="19"/>
    </row>
    <row r="721" spans="3:12" ht="12.75" x14ac:dyDescent="0.2">
      <c r="C721" s="28"/>
      <c r="L721" s="19"/>
    </row>
    <row r="722" spans="3:12" ht="12.75" x14ac:dyDescent="0.2">
      <c r="C722" s="28"/>
      <c r="L722" s="19"/>
    </row>
    <row r="723" spans="3:12" ht="12.75" x14ac:dyDescent="0.2">
      <c r="C723" s="28"/>
      <c r="L723" s="19"/>
    </row>
    <row r="724" spans="3:12" ht="12.75" x14ac:dyDescent="0.2">
      <c r="C724" s="28"/>
      <c r="L724" s="19"/>
    </row>
    <row r="725" spans="3:12" ht="12.75" x14ac:dyDescent="0.2">
      <c r="C725" s="28"/>
      <c r="L725" s="19"/>
    </row>
    <row r="726" spans="3:12" ht="12.75" x14ac:dyDescent="0.2">
      <c r="C726" s="28"/>
      <c r="L726" s="19"/>
    </row>
    <row r="727" spans="3:12" ht="12.75" x14ac:dyDescent="0.2">
      <c r="C727" s="28"/>
      <c r="L727" s="19"/>
    </row>
    <row r="728" spans="3:12" ht="12.75" x14ac:dyDescent="0.2">
      <c r="C728" s="28"/>
      <c r="L728" s="19"/>
    </row>
    <row r="729" spans="3:12" ht="12.75" x14ac:dyDescent="0.2">
      <c r="C729" s="28"/>
      <c r="L729" s="19"/>
    </row>
    <row r="730" spans="3:12" ht="12.75" x14ac:dyDescent="0.2">
      <c r="C730" s="28"/>
      <c r="L730" s="19"/>
    </row>
    <row r="731" spans="3:12" ht="12.75" x14ac:dyDescent="0.2">
      <c r="C731" s="28"/>
      <c r="L731" s="19"/>
    </row>
    <row r="732" spans="3:12" ht="12.75" x14ac:dyDescent="0.2">
      <c r="C732" s="28"/>
      <c r="L732" s="19"/>
    </row>
    <row r="733" spans="3:12" ht="12.75" x14ac:dyDescent="0.2">
      <c r="C733" s="28"/>
      <c r="L733" s="19"/>
    </row>
    <row r="734" spans="3:12" ht="12.75" x14ac:dyDescent="0.2">
      <c r="C734" s="28"/>
      <c r="L734" s="19"/>
    </row>
    <row r="735" spans="3:12" ht="12.75" x14ac:dyDescent="0.2">
      <c r="C735" s="28"/>
      <c r="L735" s="19"/>
    </row>
    <row r="736" spans="3:12" ht="12.75" x14ac:dyDescent="0.2">
      <c r="C736" s="28"/>
      <c r="L736" s="19"/>
    </row>
    <row r="737" spans="3:12" ht="12.75" x14ac:dyDescent="0.2">
      <c r="C737" s="28"/>
      <c r="L737" s="19"/>
    </row>
    <row r="738" spans="3:12" ht="12.75" x14ac:dyDescent="0.2">
      <c r="C738" s="28"/>
      <c r="L738" s="19"/>
    </row>
    <row r="739" spans="3:12" ht="12.75" x14ac:dyDescent="0.2">
      <c r="C739" s="28"/>
      <c r="L739" s="19"/>
    </row>
    <row r="740" spans="3:12" ht="12.75" x14ac:dyDescent="0.2">
      <c r="C740" s="28"/>
      <c r="L740" s="19"/>
    </row>
    <row r="741" spans="3:12" ht="12.75" x14ac:dyDescent="0.2">
      <c r="C741" s="28"/>
      <c r="L741" s="19"/>
    </row>
    <row r="742" spans="3:12" ht="12.75" x14ac:dyDescent="0.2">
      <c r="C742" s="28"/>
      <c r="L742" s="19"/>
    </row>
    <row r="743" spans="3:12" ht="12.75" x14ac:dyDescent="0.2">
      <c r="C743" s="28"/>
      <c r="L743" s="19"/>
    </row>
    <row r="744" spans="3:12" ht="12.75" x14ac:dyDescent="0.2">
      <c r="C744" s="28"/>
      <c r="L744" s="19"/>
    </row>
    <row r="745" spans="3:12" ht="12.75" x14ac:dyDescent="0.2">
      <c r="C745" s="28"/>
      <c r="L745" s="19"/>
    </row>
    <row r="746" spans="3:12" ht="12.75" x14ac:dyDescent="0.2">
      <c r="C746" s="28"/>
      <c r="L746" s="19"/>
    </row>
    <row r="747" spans="3:12" ht="12.75" x14ac:dyDescent="0.2">
      <c r="C747" s="28"/>
      <c r="L747" s="19"/>
    </row>
    <row r="748" spans="3:12" ht="12.75" x14ac:dyDescent="0.2">
      <c r="C748" s="28"/>
      <c r="L748" s="19"/>
    </row>
    <row r="749" spans="3:12" ht="12.75" x14ac:dyDescent="0.2">
      <c r="C749" s="28"/>
      <c r="L749" s="19"/>
    </row>
    <row r="750" spans="3:12" ht="12.75" x14ac:dyDescent="0.2">
      <c r="C750" s="28"/>
      <c r="L750" s="19"/>
    </row>
    <row r="751" spans="3:12" ht="12.75" x14ac:dyDescent="0.2">
      <c r="C751" s="28"/>
      <c r="L751" s="19"/>
    </row>
    <row r="752" spans="3:12" ht="12.75" x14ac:dyDescent="0.2">
      <c r="C752" s="28"/>
      <c r="L752" s="19"/>
    </row>
    <row r="753" spans="3:12" ht="12.75" x14ac:dyDescent="0.2">
      <c r="C753" s="28"/>
      <c r="L753" s="19"/>
    </row>
    <row r="754" spans="3:12" ht="12.75" x14ac:dyDescent="0.2">
      <c r="C754" s="28"/>
      <c r="L754" s="19"/>
    </row>
    <row r="755" spans="3:12" ht="12.75" x14ac:dyDescent="0.2">
      <c r="C755" s="28"/>
      <c r="L755" s="19"/>
    </row>
    <row r="756" spans="3:12" ht="12.75" x14ac:dyDescent="0.2">
      <c r="C756" s="28"/>
      <c r="L756" s="19"/>
    </row>
    <row r="757" spans="3:12" ht="12.75" x14ac:dyDescent="0.2">
      <c r="C757" s="28"/>
      <c r="L757" s="19"/>
    </row>
    <row r="758" spans="3:12" ht="12.75" x14ac:dyDescent="0.2">
      <c r="C758" s="28"/>
      <c r="L758" s="19"/>
    </row>
    <row r="759" spans="3:12" ht="12.75" x14ac:dyDescent="0.2">
      <c r="C759" s="28"/>
      <c r="L759" s="19"/>
    </row>
    <row r="760" spans="3:12" ht="12.75" x14ac:dyDescent="0.2">
      <c r="C760" s="28"/>
      <c r="L760" s="19"/>
    </row>
    <row r="761" spans="3:12" ht="12.75" x14ac:dyDescent="0.2">
      <c r="C761" s="28"/>
      <c r="L761" s="19"/>
    </row>
    <row r="762" spans="3:12" ht="12.75" x14ac:dyDescent="0.2">
      <c r="C762" s="28"/>
      <c r="L762" s="19"/>
    </row>
    <row r="763" spans="3:12" ht="12.75" x14ac:dyDescent="0.2">
      <c r="C763" s="28"/>
      <c r="L763" s="19"/>
    </row>
    <row r="764" spans="3:12" ht="12.75" x14ac:dyDescent="0.2">
      <c r="C764" s="28"/>
      <c r="L764" s="19"/>
    </row>
    <row r="765" spans="3:12" ht="12.75" x14ac:dyDescent="0.2">
      <c r="C765" s="28"/>
      <c r="L765" s="19"/>
    </row>
    <row r="766" spans="3:12" ht="12.75" x14ac:dyDescent="0.2">
      <c r="C766" s="28"/>
      <c r="L766" s="19"/>
    </row>
    <row r="767" spans="3:12" ht="12.75" x14ac:dyDescent="0.2">
      <c r="C767" s="28"/>
      <c r="L767" s="19"/>
    </row>
    <row r="768" spans="3:12" ht="12.75" x14ac:dyDescent="0.2">
      <c r="C768" s="28"/>
      <c r="L768" s="19"/>
    </row>
    <row r="769" spans="3:12" ht="12.75" x14ac:dyDescent="0.2">
      <c r="C769" s="28"/>
      <c r="L769" s="19"/>
    </row>
    <row r="770" spans="3:12" ht="12.75" x14ac:dyDescent="0.2">
      <c r="C770" s="28"/>
      <c r="L770" s="19"/>
    </row>
    <row r="771" spans="3:12" ht="12.75" x14ac:dyDescent="0.2">
      <c r="C771" s="28"/>
      <c r="L771" s="19"/>
    </row>
    <row r="772" spans="3:12" ht="12.75" x14ac:dyDescent="0.2">
      <c r="C772" s="28"/>
      <c r="L772" s="19"/>
    </row>
    <row r="773" spans="3:12" ht="12.75" x14ac:dyDescent="0.2">
      <c r="C773" s="28"/>
      <c r="L773" s="19"/>
    </row>
    <row r="774" spans="3:12" ht="12.75" x14ac:dyDescent="0.2">
      <c r="C774" s="28"/>
      <c r="L774" s="19"/>
    </row>
    <row r="775" spans="3:12" ht="12.75" x14ac:dyDescent="0.2">
      <c r="C775" s="28"/>
      <c r="L775" s="19"/>
    </row>
    <row r="776" spans="3:12" ht="12.75" x14ac:dyDescent="0.2">
      <c r="C776" s="28"/>
      <c r="L776" s="19"/>
    </row>
    <row r="777" spans="3:12" ht="12.75" x14ac:dyDescent="0.2">
      <c r="C777" s="28"/>
      <c r="L777" s="19"/>
    </row>
    <row r="778" spans="3:12" ht="12.75" x14ac:dyDescent="0.2">
      <c r="C778" s="28"/>
      <c r="L778" s="19"/>
    </row>
    <row r="779" spans="3:12" ht="12.75" x14ac:dyDescent="0.2">
      <c r="C779" s="28"/>
      <c r="L779" s="19"/>
    </row>
    <row r="780" spans="3:12" ht="12.75" x14ac:dyDescent="0.2">
      <c r="C780" s="28"/>
      <c r="L780" s="19"/>
    </row>
    <row r="781" spans="3:12" ht="12.75" x14ac:dyDescent="0.2">
      <c r="C781" s="28"/>
      <c r="L781" s="19"/>
    </row>
    <row r="782" spans="3:12" ht="12.75" x14ac:dyDescent="0.2">
      <c r="C782" s="28"/>
      <c r="L782" s="19"/>
    </row>
    <row r="783" spans="3:12" ht="12.75" x14ac:dyDescent="0.2">
      <c r="C783" s="28"/>
      <c r="L783" s="19"/>
    </row>
    <row r="784" spans="3:12" ht="12.75" x14ac:dyDescent="0.2">
      <c r="C784" s="28"/>
      <c r="L784" s="19"/>
    </row>
    <row r="785" spans="3:12" ht="12.75" x14ac:dyDescent="0.2">
      <c r="C785" s="28"/>
      <c r="L785" s="19"/>
    </row>
    <row r="786" spans="3:12" ht="12.75" x14ac:dyDescent="0.2">
      <c r="C786" s="28"/>
      <c r="L786" s="19"/>
    </row>
    <row r="787" spans="3:12" ht="12.75" x14ac:dyDescent="0.2">
      <c r="C787" s="28"/>
      <c r="L787" s="19"/>
    </row>
    <row r="788" spans="3:12" ht="12.75" x14ac:dyDescent="0.2">
      <c r="C788" s="28"/>
      <c r="L788" s="19"/>
    </row>
    <row r="789" spans="3:12" ht="12.75" x14ac:dyDescent="0.2">
      <c r="C789" s="28"/>
      <c r="L789" s="19"/>
    </row>
    <row r="790" spans="3:12" ht="12.75" x14ac:dyDescent="0.2">
      <c r="C790" s="28"/>
      <c r="L790" s="19"/>
    </row>
    <row r="791" spans="3:12" ht="12.75" x14ac:dyDescent="0.2">
      <c r="C791" s="28"/>
      <c r="L791" s="19"/>
    </row>
    <row r="792" spans="3:12" ht="12.75" x14ac:dyDescent="0.2">
      <c r="C792" s="28"/>
      <c r="L792" s="19"/>
    </row>
    <row r="793" spans="3:12" ht="12.75" x14ac:dyDescent="0.2">
      <c r="C793" s="28"/>
      <c r="L793" s="19"/>
    </row>
    <row r="794" spans="3:12" ht="12.75" x14ac:dyDescent="0.2">
      <c r="C794" s="28"/>
      <c r="L794" s="19"/>
    </row>
    <row r="795" spans="3:12" ht="12.75" x14ac:dyDescent="0.2">
      <c r="C795" s="28"/>
      <c r="L795" s="19"/>
    </row>
    <row r="796" spans="3:12" ht="12.75" x14ac:dyDescent="0.2">
      <c r="C796" s="28"/>
      <c r="L796" s="19"/>
    </row>
    <row r="797" spans="3:12" ht="12.75" x14ac:dyDescent="0.2">
      <c r="C797" s="28"/>
      <c r="L797" s="19"/>
    </row>
    <row r="798" spans="3:12" ht="12.75" x14ac:dyDescent="0.2">
      <c r="C798" s="28"/>
      <c r="L798" s="19"/>
    </row>
    <row r="799" spans="3:12" ht="12.75" x14ac:dyDescent="0.2">
      <c r="C799" s="28"/>
      <c r="L799" s="19"/>
    </row>
    <row r="800" spans="3:12" ht="12.75" x14ac:dyDescent="0.2">
      <c r="C800" s="28"/>
      <c r="L800" s="19"/>
    </row>
    <row r="801" spans="3:12" ht="12.75" x14ac:dyDescent="0.2">
      <c r="C801" s="28"/>
      <c r="L801" s="19"/>
    </row>
    <row r="802" spans="3:12" ht="12.75" x14ac:dyDescent="0.2">
      <c r="C802" s="28"/>
      <c r="L802" s="19"/>
    </row>
    <row r="803" spans="3:12" ht="12.75" x14ac:dyDescent="0.2">
      <c r="C803" s="28"/>
      <c r="L803" s="19"/>
    </row>
    <row r="804" spans="3:12" ht="12.75" x14ac:dyDescent="0.2">
      <c r="C804" s="28"/>
      <c r="L804" s="19"/>
    </row>
    <row r="805" spans="3:12" ht="12.75" x14ac:dyDescent="0.2">
      <c r="C805" s="28"/>
      <c r="L805" s="19"/>
    </row>
    <row r="806" spans="3:12" ht="12.75" x14ac:dyDescent="0.2">
      <c r="C806" s="28"/>
      <c r="L806" s="19"/>
    </row>
    <row r="807" spans="3:12" ht="12.75" x14ac:dyDescent="0.2">
      <c r="C807" s="28"/>
      <c r="L807" s="19"/>
    </row>
    <row r="808" spans="3:12" ht="12.75" x14ac:dyDescent="0.2">
      <c r="C808" s="28"/>
      <c r="L808" s="19"/>
    </row>
    <row r="809" spans="3:12" ht="12.75" x14ac:dyDescent="0.2">
      <c r="C809" s="28"/>
      <c r="L809" s="19"/>
    </row>
    <row r="810" spans="3:12" ht="12.75" x14ac:dyDescent="0.2">
      <c r="C810" s="28"/>
      <c r="L810" s="19"/>
    </row>
    <row r="811" spans="3:12" ht="12.75" x14ac:dyDescent="0.2">
      <c r="C811" s="28"/>
      <c r="L811" s="19"/>
    </row>
    <row r="812" spans="3:12" ht="12.75" x14ac:dyDescent="0.2">
      <c r="C812" s="28"/>
      <c r="L812" s="19"/>
    </row>
    <row r="813" spans="3:12" ht="12.75" x14ac:dyDescent="0.2">
      <c r="C813" s="28"/>
      <c r="L813" s="19"/>
    </row>
    <row r="814" spans="3:12" ht="12.75" x14ac:dyDescent="0.2">
      <c r="C814" s="28"/>
      <c r="L814" s="19"/>
    </row>
    <row r="815" spans="3:12" ht="12.75" x14ac:dyDescent="0.2">
      <c r="C815" s="28"/>
      <c r="L815" s="19"/>
    </row>
    <row r="816" spans="3:12" ht="12.75" x14ac:dyDescent="0.2">
      <c r="C816" s="28"/>
      <c r="L816" s="19"/>
    </row>
    <row r="817" spans="3:12" ht="12.75" x14ac:dyDescent="0.2">
      <c r="C817" s="28"/>
      <c r="L817" s="19"/>
    </row>
    <row r="818" spans="3:12" ht="12.75" x14ac:dyDescent="0.2">
      <c r="C818" s="28"/>
      <c r="L818" s="19"/>
    </row>
    <row r="819" spans="3:12" ht="12.75" x14ac:dyDescent="0.2">
      <c r="C819" s="28"/>
      <c r="L819" s="19"/>
    </row>
    <row r="820" spans="3:12" ht="12.75" x14ac:dyDescent="0.2">
      <c r="C820" s="28"/>
      <c r="L820" s="19"/>
    </row>
    <row r="821" spans="3:12" ht="12.75" x14ac:dyDescent="0.2">
      <c r="C821" s="28"/>
      <c r="L821" s="19"/>
    </row>
    <row r="822" spans="3:12" ht="12.75" x14ac:dyDescent="0.2">
      <c r="C822" s="28"/>
      <c r="L822" s="19"/>
    </row>
    <row r="823" spans="3:12" ht="12.75" x14ac:dyDescent="0.2">
      <c r="C823" s="28"/>
      <c r="L823" s="19"/>
    </row>
    <row r="824" spans="3:12" ht="12.75" x14ac:dyDescent="0.2">
      <c r="C824" s="28"/>
      <c r="L824" s="19"/>
    </row>
    <row r="825" spans="3:12" ht="12.75" x14ac:dyDescent="0.2">
      <c r="C825" s="28"/>
      <c r="L825" s="19"/>
    </row>
    <row r="826" spans="3:12" ht="12.75" x14ac:dyDescent="0.2">
      <c r="C826" s="28"/>
      <c r="L826" s="19"/>
    </row>
    <row r="827" spans="3:12" ht="12.75" x14ac:dyDescent="0.2">
      <c r="C827" s="28"/>
      <c r="L827" s="19"/>
    </row>
    <row r="828" spans="3:12" ht="12.75" x14ac:dyDescent="0.2">
      <c r="C828" s="28"/>
      <c r="L828" s="19"/>
    </row>
    <row r="829" spans="3:12" ht="12.75" x14ac:dyDescent="0.2">
      <c r="C829" s="28"/>
      <c r="L829" s="19"/>
    </row>
    <row r="830" spans="3:12" ht="12.75" x14ac:dyDescent="0.2">
      <c r="C830" s="28"/>
      <c r="L830" s="19"/>
    </row>
    <row r="831" spans="3:12" ht="12.75" x14ac:dyDescent="0.2">
      <c r="C831" s="28"/>
      <c r="L831" s="19"/>
    </row>
    <row r="832" spans="3:12" ht="12.75" x14ac:dyDescent="0.2">
      <c r="C832" s="28"/>
      <c r="L832" s="19"/>
    </row>
    <row r="833" spans="3:12" ht="12.75" x14ac:dyDescent="0.2">
      <c r="C833" s="28"/>
      <c r="L833" s="19"/>
    </row>
    <row r="834" spans="3:12" ht="12.75" x14ac:dyDescent="0.2">
      <c r="C834" s="28"/>
      <c r="L834" s="19"/>
    </row>
    <row r="835" spans="3:12" ht="12.75" x14ac:dyDescent="0.2">
      <c r="C835" s="28"/>
      <c r="L835" s="19"/>
    </row>
    <row r="836" spans="3:12" ht="12.75" x14ac:dyDescent="0.2">
      <c r="C836" s="28"/>
      <c r="L836" s="19"/>
    </row>
    <row r="837" spans="3:12" ht="12.75" x14ac:dyDescent="0.2">
      <c r="C837" s="28"/>
      <c r="L837" s="19"/>
    </row>
    <row r="838" spans="3:12" ht="12.75" x14ac:dyDescent="0.2">
      <c r="C838" s="28"/>
      <c r="L838" s="19"/>
    </row>
    <row r="839" spans="3:12" ht="12.75" x14ac:dyDescent="0.2">
      <c r="C839" s="28"/>
      <c r="L839" s="19"/>
    </row>
    <row r="840" spans="3:12" ht="12.75" x14ac:dyDescent="0.2">
      <c r="C840" s="28"/>
      <c r="L840" s="19"/>
    </row>
    <row r="841" spans="3:12" ht="12.75" x14ac:dyDescent="0.2">
      <c r="C841" s="28"/>
      <c r="L841" s="19"/>
    </row>
    <row r="842" spans="3:12" ht="12.75" x14ac:dyDescent="0.2">
      <c r="C842" s="28"/>
      <c r="L842" s="19"/>
    </row>
    <row r="843" spans="3:12" ht="12.75" x14ac:dyDescent="0.2">
      <c r="C843" s="28"/>
      <c r="L843" s="19"/>
    </row>
    <row r="844" spans="3:12" ht="12.75" x14ac:dyDescent="0.2">
      <c r="C844" s="28"/>
      <c r="L844" s="19"/>
    </row>
    <row r="845" spans="3:12" ht="12.75" x14ac:dyDescent="0.2">
      <c r="C845" s="28"/>
      <c r="L845" s="19"/>
    </row>
    <row r="846" spans="3:12" ht="12.75" x14ac:dyDescent="0.2">
      <c r="C846" s="28"/>
      <c r="L846" s="19"/>
    </row>
    <row r="847" spans="3:12" ht="12.75" x14ac:dyDescent="0.2">
      <c r="C847" s="28"/>
      <c r="L847" s="19"/>
    </row>
    <row r="848" spans="3:12" ht="12.75" x14ac:dyDescent="0.2">
      <c r="C848" s="28"/>
      <c r="L848" s="19"/>
    </row>
    <row r="849" spans="3:12" ht="12.75" x14ac:dyDescent="0.2">
      <c r="C849" s="28"/>
      <c r="L849" s="19"/>
    </row>
    <row r="850" spans="3:12" ht="12.75" x14ac:dyDescent="0.2">
      <c r="C850" s="28"/>
      <c r="L850" s="19"/>
    </row>
    <row r="851" spans="3:12" ht="12.75" x14ac:dyDescent="0.2">
      <c r="C851" s="28"/>
      <c r="L851" s="19"/>
    </row>
    <row r="852" spans="3:12" ht="12.75" x14ac:dyDescent="0.2">
      <c r="C852" s="28"/>
      <c r="L852" s="19"/>
    </row>
    <row r="853" spans="3:12" ht="12.75" x14ac:dyDescent="0.2">
      <c r="C853" s="28"/>
      <c r="L853" s="19"/>
    </row>
    <row r="854" spans="3:12" ht="12.75" x14ac:dyDescent="0.2">
      <c r="C854" s="28"/>
      <c r="L854" s="19"/>
    </row>
    <row r="855" spans="3:12" ht="12.75" x14ac:dyDescent="0.2">
      <c r="C855" s="28"/>
      <c r="L855" s="19"/>
    </row>
    <row r="856" spans="3:12" ht="12.75" x14ac:dyDescent="0.2">
      <c r="C856" s="28"/>
      <c r="L856" s="19"/>
    </row>
    <row r="857" spans="3:12" ht="12.75" x14ac:dyDescent="0.2">
      <c r="C857" s="28"/>
      <c r="L857" s="19"/>
    </row>
    <row r="858" spans="3:12" ht="12.75" x14ac:dyDescent="0.2">
      <c r="C858" s="28"/>
      <c r="L858" s="19"/>
    </row>
    <row r="859" spans="3:12" ht="12.75" x14ac:dyDescent="0.2">
      <c r="C859" s="28"/>
      <c r="L859" s="19"/>
    </row>
    <row r="860" spans="3:12" ht="12.75" x14ac:dyDescent="0.2">
      <c r="C860" s="28"/>
      <c r="L860" s="19"/>
    </row>
    <row r="861" spans="3:12" ht="12.75" x14ac:dyDescent="0.2">
      <c r="C861" s="28"/>
      <c r="L861" s="19"/>
    </row>
    <row r="862" spans="3:12" ht="12.75" x14ac:dyDescent="0.2">
      <c r="C862" s="28"/>
      <c r="L862" s="19"/>
    </row>
    <row r="863" spans="3:12" ht="12.75" x14ac:dyDescent="0.2">
      <c r="C863" s="28"/>
      <c r="L863" s="19"/>
    </row>
    <row r="864" spans="3:12" ht="12.75" x14ac:dyDescent="0.2">
      <c r="C864" s="28"/>
      <c r="L864" s="19"/>
    </row>
    <row r="865" spans="3:12" ht="12.75" x14ac:dyDescent="0.2">
      <c r="C865" s="28"/>
      <c r="L865" s="19"/>
    </row>
    <row r="866" spans="3:12" ht="12.75" x14ac:dyDescent="0.2">
      <c r="C866" s="28"/>
      <c r="L866" s="19"/>
    </row>
    <row r="867" spans="3:12" ht="12.75" x14ac:dyDescent="0.2">
      <c r="C867" s="28"/>
      <c r="L867" s="19"/>
    </row>
    <row r="868" spans="3:12" ht="12.75" x14ac:dyDescent="0.2">
      <c r="C868" s="28"/>
      <c r="L868" s="19"/>
    </row>
    <row r="869" spans="3:12" ht="12.75" x14ac:dyDescent="0.2">
      <c r="C869" s="28"/>
      <c r="L869" s="19"/>
    </row>
    <row r="870" spans="3:12" ht="12.75" x14ac:dyDescent="0.2">
      <c r="C870" s="28"/>
      <c r="L870" s="19"/>
    </row>
    <row r="871" spans="3:12" ht="12.75" x14ac:dyDescent="0.2">
      <c r="C871" s="28"/>
      <c r="L871" s="19"/>
    </row>
    <row r="872" spans="3:12" ht="12.75" x14ac:dyDescent="0.2">
      <c r="C872" s="28"/>
      <c r="L872" s="19"/>
    </row>
    <row r="873" spans="3:12" ht="12.75" x14ac:dyDescent="0.2">
      <c r="C873" s="28"/>
      <c r="L873" s="19"/>
    </row>
    <row r="874" spans="3:12" ht="12.75" x14ac:dyDescent="0.2">
      <c r="C874" s="28"/>
      <c r="L874" s="19"/>
    </row>
    <row r="875" spans="3:12" ht="12.75" x14ac:dyDescent="0.2">
      <c r="C875" s="28"/>
      <c r="L875" s="19"/>
    </row>
    <row r="876" spans="3:12" ht="12.75" x14ac:dyDescent="0.2">
      <c r="C876" s="28"/>
      <c r="L876" s="19"/>
    </row>
    <row r="877" spans="3:12" ht="12.75" x14ac:dyDescent="0.2">
      <c r="C877" s="28"/>
      <c r="L877" s="19"/>
    </row>
    <row r="878" spans="3:12" ht="12.75" x14ac:dyDescent="0.2">
      <c r="C878" s="28"/>
      <c r="L878" s="19"/>
    </row>
    <row r="879" spans="3:12" ht="12.75" x14ac:dyDescent="0.2">
      <c r="C879" s="28"/>
      <c r="L879" s="19"/>
    </row>
    <row r="880" spans="3:12" ht="12.75" x14ac:dyDescent="0.2">
      <c r="C880" s="28"/>
      <c r="L880" s="19"/>
    </row>
    <row r="881" spans="3:12" ht="12.75" x14ac:dyDescent="0.2">
      <c r="C881" s="28"/>
      <c r="L881" s="19"/>
    </row>
    <row r="882" spans="3:12" ht="12.75" x14ac:dyDescent="0.2">
      <c r="C882" s="28"/>
      <c r="L882" s="19"/>
    </row>
    <row r="883" spans="3:12" ht="12.75" x14ac:dyDescent="0.2">
      <c r="C883" s="28"/>
      <c r="L883" s="19"/>
    </row>
    <row r="884" spans="3:12" ht="12.75" x14ac:dyDescent="0.2">
      <c r="C884" s="28"/>
      <c r="L884" s="19"/>
    </row>
    <row r="885" spans="3:12" ht="12.75" x14ac:dyDescent="0.2">
      <c r="C885" s="28"/>
      <c r="L885" s="19"/>
    </row>
    <row r="886" spans="3:12" ht="12.75" x14ac:dyDescent="0.2">
      <c r="C886" s="28"/>
      <c r="L886" s="19"/>
    </row>
    <row r="887" spans="3:12" ht="12.75" x14ac:dyDescent="0.2">
      <c r="C887" s="28"/>
      <c r="L887" s="19"/>
    </row>
    <row r="888" spans="3:12" ht="12.75" x14ac:dyDescent="0.2">
      <c r="C888" s="28"/>
      <c r="L888" s="19"/>
    </row>
    <row r="889" spans="3:12" ht="12.75" x14ac:dyDescent="0.2">
      <c r="C889" s="28"/>
      <c r="L889" s="19"/>
    </row>
    <row r="890" spans="3:12" ht="12.75" x14ac:dyDescent="0.2">
      <c r="C890" s="28"/>
      <c r="L890" s="19"/>
    </row>
    <row r="891" spans="3:12" ht="12.75" x14ac:dyDescent="0.2">
      <c r="C891" s="28"/>
      <c r="L891" s="19"/>
    </row>
    <row r="892" spans="3:12" ht="12.75" x14ac:dyDescent="0.2">
      <c r="C892" s="28"/>
      <c r="L892" s="19"/>
    </row>
    <row r="893" spans="3:12" ht="12.75" x14ac:dyDescent="0.2">
      <c r="C893" s="28"/>
      <c r="L893" s="19"/>
    </row>
    <row r="894" spans="3:12" ht="12.75" x14ac:dyDescent="0.2">
      <c r="C894" s="28"/>
      <c r="L894" s="19"/>
    </row>
    <row r="895" spans="3:12" ht="12.75" x14ac:dyDescent="0.2">
      <c r="C895" s="28"/>
      <c r="L895" s="19"/>
    </row>
    <row r="896" spans="3:12" ht="12.75" x14ac:dyDescent="0.2">
      <c r="C896" s="28"/>
      <c r="L896" s="19"/>
    </row>
    <row r="897" spans="3:12" ht="12.75" x14ac:dyDescent="0.2">
      <c r="C897" s="28"/>
      <c r="L897" s="19"/>
    </row>
    <row r="898" spans="3:12" ht="12.75" x14ac:dyDescent="0.2">
      <c r="C898" s="28"/>
      <c r="L898" s="19"/>
    </row>
    <row r="899" spans="3:12" ht="12.75" x14ac:dyDescent="0.2">
      <c r="C899" s="28"/>
      <c r="L899" s="19"/>
    </row>
    <row r="900" spans="3:12" ht="12.75" x14ac:dyDescent="0.2">
      <c r="C900" s="28"/>
      <c r="L900" s="19"/>
    </row>
    <row r="901" spans="3:12" ht="12.75" x14ac:dyDescent="0.2">
      <c r="C901" s="28"/>
      <c r="L901" s="19"/>
    </row>
    <row r="902" spans="3:12" ht="12.75" x14ac:dyDescent="0.2">
      <c r="C902" s="28"/>
      <c r="L902" s="19"/>
    </row>
    <row r="903" spans="3:12" ht="12.75" x14ac:dyDescent="0.2">
      <c r="C903" s="28"/>
      <c r="L903" s="19"/>
    </row>
    <row r="904" spans="3:12" ht="12.75" x14ac:dyDescent="0.2">
      <c r="C904" s="28"/>
      <c r="L904" s="19"/>
    </row>
    <row r="905" spans="3:12" ht="12.75" x14ac:dyDescent="0.2">
      <c r="C905" s="28"/>
      <c r="L905" s="19"/>
    </row>
    <row r="906" spans="3:12" ht="12.75" x14ac:dyDescent="0.2">
      <c r="C906" s="28"/>
      <c r="L906" s="19"/>
    </row>
    <row r="907" spans="3:12" ht="12.75" x14ac:dyDescent="0.2">
      <c r="C907" s="28"/>
      <c r="L907" s="19"/>
    </row>
    <row r="908" spans="3:12" ht="12.75" x14ac:dyDescent="0.2">
      <c r="C908" s="28"/>
      <c r="L908" s="19"/>
    </row>
    <row r="909" spans="3:12" ht="12.75" x14ac:dyDescent="0.2">
      <c r="C909" s="28"/>
      <c r="L909" s="19"/>
    </row>
    <row r="910" spans="3:12" ht="12.75" x14ac:dyDescent="0.2">
      <c r="C910" s="28"/>
      <c r="L910" s="19"/>
    </row>
    <row r="911" spans="3:12" ht="12.75" x14ac:dyDescent="0.2">
      <c r="C911" s="28"/>
      <c r="L911" s="19"/>
    </row>
    <row r="912" spans="3:12" ht="12.75" x14ac:dyDescent="0.2">
      <c r="C912" s="28"/>
      <c r="L912" s="19"/>
    </row>
    <row r="913" spans="3:12" ht="12.75" x14ac:dyDescent="0.2">
      <c r="C913" s="28"/>
      <c r="L913" s="19"/>
    </row>
    <row r="914" spans="3:12" ht="12.75" x14ac:dyDescent="0.2">
      <c r="C914" s="28"/>
      <c r="L914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03"/>
  <sheetViews>
    <sheetView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3" max="3" width="14.85546875" customWidth="1"/>
    <col min="4" max="4" width="10.85546875" customWidth="1"/>
    <col min="5" max="5" width="13.140625" customWidth="1"/>
    <col min="6" max="6" width="45.42578125" customWidth="1"/>
    <col min="7" max="7" width="10.140625" customWidth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4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49" t="s">
        <v>5</v>
      </c>
      <c r="D5" s="50"/>
      <c r="E5" s="48"/>
      <c r="F5" s="49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51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102" x14ac:dyDescent="0.2">
      <c r="A8" s="5" t="s">
        <v>41</v>
      </c>
      <c r="B8" s="5" t="s">
        <v>41</v>
      </c>
      <c r="C8" s="20" t="s">
        <v>304</v>
      </c>
      <c r="D8" s="5">
        <v>1227</v>
      </c>
      <c r="E8" s="5" t="s">
        <v>305</v>
      </c>
      <c r="F8" s="20" t="s">
        <v>306</v>
      </c>
      <c r="G8" s="7"/>
      <c r="H8" s="8" t="s">
        <v>42</v>
      </c>
      <c r="I8" s="8" t="s">
        <v>43</v>
      </c>
      <c r="J8" s="9" t="s">
        <v>44</v>
      </c>
      <c r="K8" s="5" t="s">
        <v>43</v>
      </c>
      <c r="L8" s="5" t="s">
        <v>307</v>
      </c>
      <c r="M8" s="29">
        <v>45105</v>
      </c>
      <c r="N8" s="29">
        <v>45107</v>
      </c>
      <c r="O8" s="7"/>
      <c r="P8" s="7"/>
      <c r="Q8" s="7"/>
      <c r="R8" s="7"/>
      <c r="S8" s="7"/>
      <c r="T8" s="5">
        <v>2</v>
      </c>
      <c r="U8" s="11" t="s">
        <v>277</v>
      </c>
      <c r="V8" s="5">
        <v>1</v>
      </c>
      <c r="W8" s="11" t="s">
        <v>274</v>
      </c>
      <c r="X8" s="5"/>
      <c r="Y8" s="5"/>
      <c r="Z8" s="7"/>
      <c r="AA8" s="8" t="s">
        <v>40</v>
      </c>
    </row>
    <row r="9" spans="1:27" ht="89.25" x14ac:dyDescent="0.2">
      <c r="A9" s="5" t="s">
        <v>41</v>
      </c>
      <c r="B9" s="5" t="s">
        <v>41</v>
      </c>
      <c r="C9" s="21" t="s">
        <v>100</v>
      </c>
      <c r="D9" s="5">
        <v>1815</v>
      </c>
      <c r="E9" s="5" t="s">
        <v>117</v>
      </c>
      <c r="F9" s="21" t="s">
        <v>308</v>
      </c>
      <c r="G9" s="7"/>
      <c r="H9" s="8" t="s">
        <v>42</v>
      </c>
      <c r="I9" s="8" t="s">
        <v>43</v>
      </c>
      <c r="J9" s="9" t="s">
        <v>44</v>
      </c>
      <c r="K9" s="5" t="s">
        <v>43</v>
      </c>
      <c r="L9" s="5" t="s">
        <v>309</v>
      </c>
      <c r="M9" s="13">
        <v>45098</v>
      </c>
      <c r="N9" s="13">
        <v>45099</v>
      </c>
      <c r="O9" s="7"/>
      <c r="P9" s="7"/>
      <c r="Q9" s="7"/>
      <c r="R9" s="7"/>
      <c r="S9" s="7"/>
      <c r="T9" s="5">
        <v>1</v>
      </c>
      <c r="U9" s="11" t="s">
        <v>277</v>
      </c>
      <c r="V9" s="5">
        <v>1</v>
      </c>
      <c r="W9" s="11" t="s">
        <v>274</v>
      </c>
      <c r="X9" s="5"/>
      <c r="Y9" s="5"/>
      <c r="Z9" s="7"/>
      <c r="AA9" s="8" t="s">
        <v>40</v>
      </c>
    </row>
    <row r="10" spans="1:27" ht="89.25" x14ac:dyDescent="0.2">
      <c r="A10" s="5" t="s">
        <v>41</v>
      </c>
      <c r="B10" s="5" t="s">
        <v>41</v>
      </c>
      <c r="C10" s="21" t="s">
        <v>116</v>
      </c>
      <c r="D10" s="5">
        <v>1902</v>
      </c>
      <c r="E10" s="5" t="s">
        <v>117</v>
      </c>
      <c r="F10" s="21" t="s">
        <v>310</v>
      </c>
      <c r="G10" s="7"/>
      <c r="H10" s="8" t="s">
        <v>42</v>
      </c>
      <c r="I10" s="8" t="s">
        <v>43</v>
      </c>
      <c r="J10" s="9" t="s">
        <v>44</v>
      </c>
      <c r="K10" s="5" t="s">
        <v>45</v>
      </c>
      <c r="L10" s="5" t="s">
        <v>309</v>
      </c>
      <c r="M10" s="13">
        <v>45098</v>
      </c>
      <c r="N10" s="13">
        <v>45099</v>
      </c>
      <c r="O10" s="7"/>
      <c r="P10" s="7"/>
      <c r="Q10" s="7"/>
      <c r="R10" s="7"/>
      <c r="S10" s="7"/>
      <c r="T10" s="5">
        <v>1</v>
      </c>
      <c r="U10" s="11" t="s">
        <v>277</v>
      </c>
      <c r="V10" s="5">
        <v>1</v>
      </c>
      <c r="W10" s="11" t="s">
        <v>274</v>
      </c>
      <c r="X10" s="5"/>
      <c r="Y10" s="5"/>
      <c r="Z10" s="7"/>
      <c r="AA10" s="8" t="s">
        <v>40</v>
      </c>
    </row>
    <row r="11" spans="1:27" ht="89.25" x14ac:dyDescent="0.2">
      <c r="A11" s="5" t="s">
        <v>41</v>
      </c>
      <c r="B11" s="5" t="s">
        <v>41</v>
      </c>
      <c r="C11" s="21" t="s">
        <v>120</v>
      </c>
      <c r="D11" s="5">
        <v>1280</v>
      </c>
      <c r="E11" s="5" t="s">
        <v>121</v>
      </c>
      <c r="F11" s="21" t="s">
        <v>311</v>
      </c>
      <c r="G11" s="7"/>
      <c r="H11" s="8" t="s">
        <v>42</v>
      </c>
      <c r="I11" s="8" t="s">
        <v>43</v>
      </c>
      <c r="J11" s="9" t="s">
        <v>44</v>
      </c>
      <c r="K11" s="5" t="s">
        <v>43</v>
      </c>
      <c r="L11" s="5" t="s">
        <v>312</v>
      </c>
      <c r="M11" s="13">
        <v>45083</v>
      </c>
      <c r="N11" s="13">
        <v>45086</v>
      </c>
      <c r="O11" s="7"/>
      <c r="P11" s="7"/>
      <c r="Q11" s="7"/>
      <c r="R11" s="7"/>
      <c r="S11" s="7"/>
      <c r="T11" s="5"/>
      <c r="U11" s="11"/>
      <c r="V11" s="5">
        <v>4</v>
      </c>
      <c r="W11" s="11" t="s">
        <v>274</v>
      </c>
      <c r="X11" s="5"/>
      <c r="Y11" s="5"/>
      <c r="Z11" s="7"/>
      <c r="AA11" s="8" t="s">
        <v>40</v>
      </c>
    </row>
    <row r="12" spans="1:27" ht="89.25" x14ac:dyDescent="0.2">
      <c r="A12" s="5" t="s">
        <v>41</v>
      </c>
      <c r="B12" s="5" t="s">
        <v>41</v>
      </c>
      <c r="C12" s="21" t="s">
        <v>120</v>
      </c>
      <c r="D12" s="5">
        <v>1280</v>
      </c>
      <c r="E12" s="5" t="s">
        <v>121</v>
      </c>
      <c r="F12" s="21" t="s">
        <v>313</v>
      </c>
      <c r="G12" s="7"/>
      <c r="H12" s="9" t="s">
        <v>42</v>
      </c>
      <c r="I12" s="9" t="s">
        <v>43</v>
      </c>
      <c r="J12" s="9" t="s">
        <v>44</v>
      </c>
      <c r="K12" s="5" t="s">
        <v>43</v>
      </c>
      <c r="L12" s="5" t="s">
        <v>314</v>
      </c>
      <c r="M12" s="13">
        <v>45113</v>
      </c>
      <c r="N12" s="13">
        <v>45114</v>
      </c>
      <c r="O12" s="7"/>
      <c r="P12" s="7"/>
      <c r="Q12" s="7"/>
      <c r="R12" s="7"/>
      <c r="S12" s="7"/>
      <c r="T12" s="5">
        <v>1</v>
      </c>
      <c r="U12" s="11" t="s">
        <v>277</v>
      </c>
      <c r="V12" s="5">
        <v>1</v>
      </c>
      <c r="W12" s="11" t="s">
        <v>274</v>
      </c>
      <c r="X12" s="5"/>
      <c r="Y12" s="5"/>
      <c r="Z12" s="7"/>
      <c r="AA12" s="8" t="s">
        <v>40</v>
      </c>
    </row>
    <row r="13" spans="1:27" ht="85.5" x14ac:dyDescent="0.2">
      <c r="A13" s="5" t="s">
        <v>41</v>
      </c>
      <c r="B13" s="5" t="s">
        <v>41</v>
      </c>
      <c r="C13" s="21" t="s">
        <v>123</v>
      </c>
      <c r="D13" s="5">
        <v>1932</v>
      </c>
      <c r="E13" s="5" t="s">
        <v>201</v>
      </c>
      <c r="F13" s="21" t="s">
        <v>315</v>
      </c>
      <c r="G13" s="7"/>
      <c r="H13" s="8" t="s">
        <v>42</v>
      </c>
      <c r="I13" s="8" t="s">
        <v>43</v>
      </c>
      <c r="J13" s="9" t="s">
        <v>44</v>
      </c>
      <c r="K13" s="5" t="s">
        <v>43</v>
      </c>
      <c r="L13" s="5" t="s">
        <v>49</v>
      </c>
      <c r="M13" s="10">
        <v>45093</v>
      </c>
      <c r="N13" s="10">
        <v>45093</v>
      </c>
      <c r="O13" s="7"/>
      <c r="P13" s="7"/>
      <c r="Q13" s="7"/>
      <c r="R13" s="7"/>
      <c r="S13" s="7"/>
      <c r="T13" s="7"/>
      <c r="U13" s="14"/>
      <c r="V13" s="5">
        <v>1</v>
      </c>
      <c r="W13" s="11">
        <v>17.52</v>
      </c>
      <c r="X13" s="5"/>
      <c r="Y13" s="5"/>
      <c r="Z13" s="7"/>
      <c r="AA13" s="8" t="s">
        <v>40</v>
      </c>
    </row>
    <row r="14" spans="1:27" ht="85.5" x14ac:dyDescent="0.2">
      <c r="A14" s="5" t="s">
        <v>41</v>
      </c>
      <c r="B14" s="5" t="s">
        <v>41</v>
      </c>
      <c r="C14" s="21" t="s">
        <v>123</v>
      </c>
      <c r="D14" s="5">
        <v>1932</v>
      </c>
      <c r="E14" s="5" t="s">
        <v>201</v>
      </c>
      <c r="F14" s="21" t="s">
        <v>316</v>
      </c>
      <c r="G14" s="7"/>
      <c r="H14" s="8" t="s">
        <v>42</v>
      </c>
      <c r="I14" s="8" t="s">
        <v>43</v>
      </c>
      <c r="J14" s="9" t="s">
        <v>44</v>
      </c>
      <c r="K14" s="5" t="s">
        <v>43</v>
      </c>
      <c r="L14" s="5" t="s">
        <v>317</v>
      </c>
      <c r="M14" s="13">
        <v>45107</v>
      </c>
      <c r="N14" s="13">
        <v>45107</v>
      </c>
      <c r="O14" s="7"/>
      <c r="P14" s="7"/>
      <c r="Q14" s="7"/>
      <c r="R14" s="7"/>
      <c r="S14" s="7"/>
      <c r="T14" s="5"/>
      <c r="U14" s="11"/>
      <c r="V14" s="5">
        <v>1</v>
      </c>
      <c r="W14" s="11">
        <v>17.52</v>
      </c>
      <c r="X14" s="5"/>
      <c r="Y14" s="5"/>
      <c r="Z14" s="7"/>
      <c r="AA14" s="8" t="s">
        <v>40</v>
      </c>
    </row>
    <row r="15" spans="1:27" ht="89.25" x14ac:dyDescent="0.2">
      <c r="A15" s="5" t="s">
        <v>41</v>
      </c>
      <c r="B15" s="5" t="s">
        <v>41</v>
      </c>
      <c r="C15" s="21" t="s">
        <v>123</v>
      </c>
      <c r="D15" s="5">
        <v>1932</v>
      </c>
      <c r="E15" s="5" t="s">
        <v>201</v>
      </c>
      <c r="F15" s="21" t="s">
        <v>318</v>
      </c>
      <c r="G15" s="7"/>
      <c r="H15" s="8" t="s">
        <v>42</v>
      </c>
      <c r="I15" s="8" t="s">
        <v>43</v>
      </c>
      <c r="J15" s="9" t="s">
        <v>44</v>
      </c>
      <c r="K15" s="5" t="s">
        <v>43</v>
      </c>
      <c r="L15" s="5" t="s">
        <v>319</v>
      </c>
      <c r="M15" s="13">
        <v>45128</v>
      </c>
      <c r="N15" s="13">
        <v>45128</v>
      </c>
      <c r="O15" s="7"/>
      <c r="P15" s="7"/>
      <c r="Q15" s="7"/>
      <c r="R15" s="7"/>
      <c r="S15" s="7"/>
      <c r="T15" s="7"/>
      <c r="U15" s="14"/>
      <c r="V15" s="5">
        <v>1</v>
      </c>
      <c r="W15" s="11">
        <v>17.52</v>
      </c>
      <c r="X15" s="5"/>
      <c r="Y15" s="5"/>
      <c r="Z15" s="7"/>
      <c r="AA15" s="8" t="s">
        <v>40</v>
      </c>
    </row>
    <row r="16" spans="1:27" ht="85.5" x14ac:dyDescent="0.2">
      <c r="A16" s="5" t="s">
        <v>41</v>
      </c>
      <c r="B16" s="5" t="s">
        <v>41</v>
      </c>
      <c r="C16" s="21" t="s">
        <v>46</v>
      </c>
      <c r="D16" s="5">
        <v>1920</v>
      </c>
      <c r="E16" s="5" t="s">
        <v>201</v>
      </c>
      <c r="F16" s="21" t="s">
        <v>320</v>
      </c>
      <c r="G16" s="7"/>
      <c r="H16" s="8" t="s">
        <v>42</v>
      </c>
      <c r="I16" s="8" t="s">
        <v>43</v>
      </c>
      <c r="J16" s="9" t="s">
        <v>44</v>
      </c>
      <c r="K16" s="5" t="s">
        <v>43</v>
      </c>
      <c r="L16" s="5" t="s">
        <v>321</v>
      </c>
      <c r="M16" s="13">
        <v>45107</v>
      </c>
      <c r="N16" s="13">
        <v>45107</v>
      </c>
      <c r="O16" s="7"/>
      <c r="P16" s="7"/>
      <c r="Q16" s="7"/>
      <c r="R16" s="7"/>
      <c r="S16" s="7"/>
      <c r="T16" s="5"/>
      <c r="U16" s="11"/>
      <c r="V16" s="5">
        <v>1</v>
      </c>
      <c r="W16" s="11">
        <v>17.52</v>
      </c>
      <c r="X16" s="5"/>
      <c r="Y16" s="5"/>
      <c r="Z16" s="7"/>
      <c r="AA16" s="8" t="s">
        <v>40</v>
      </c>
    </row>
    <row r="17" spans="1:27" ht="85.5" x14ac:dyDescent="0.2">
      <c r="A17" s="5" t="s">
        <v>41</v>
      </c>
      <c r="B17" s="5" t="s">
        <v>41</v>
      </c>
      <c r="C17" s="21" t="s">
        <v>46</v>
      </c>
      <c r="D17" s="5">
        <v>1920</v>
      </c>
      <c r="E17" s="5" t="s">
        <v>201</v>
      </c>
      <c r="F17" s="21" t="s">
        <v>322</v>
      </c>
      <c r="G17" s="7"/>
      <c r="H17" s="8" t="s">
        <v>42</v>
      </c>
      <c r="I17" s="8" t="s">
        <v>43</v>
      </c>
      <c r="J17" s="9" t="s">
        <v>44</v>
      </c>
      <c r="K17" s="5" t="s">
        <v>43</v>
      </c>
      <c r="L17" s="5" t="s">
        <v>49</v>
      </c>
      <c r="M17" s="13">
        <v>45118</v>
      </c>
      <c r="N17" s="13">
        <v>45118</v>
      </c>
      <c r="O17" s="7"/>
      <c r="P17" s="7"/>
      <c r="Q17" s="7"/>
      <c r="R17" s="7"/>
      <c r="S17" s="7"/>
      <c r="T17" s="5"/>
      <c r="U17" s="11"/>
      <c r="V17" s="5">
        <v>1</v>
      </c>
      <c r="W17" s="11">
        <v>17.52</v>
      </c>
      <c r="X17" s="5"/>
      <c r="Y17" s="5"/>
      <c r="Z17" s="7"/>
      <c r="AA17" s="8" t="s">
        <v>40</v>
      </c>
    </row>
    <row r="18" spans="1:27" ht="85.5" x14ac:dyDescent="0.2">
      <c r="A18" s="5" t="s">
        <v>41</v>
      </c>
      <c r="B18" s="5" t="s">
        <v>41</v>
      </c>
      <c r="C18" s="21" t="s">
        <v>323</v>
      </c>
      <c r="D18" s="5">
        <v>1900</v>
      </c>
      <c r="E18" s="5" t="s">
        <v>324</v>
      </c>
      <c r="F18" s="21" t="s">
        <v>325</v>
      </c>
      <c r="G18" s="7"/>
      <c r="H18" s="8" t="s">
        <v>42</v>
      </c>
      <c r="I18" s="8" t="s">
        <v>43</v>
      </c>
      <c r="J18" s="9" t="s">
        <v>44</v>
      </c>
      <c r="K18" s="5" t="s">
        <v>43</v>
      </c>
      <c r="L18" s="5" t="s">
        <v>314</v>
      </c>
      <c r="M18" s="13">
        <v>45114</v>
      </c>
      <c r="N18" s="13">
        <v>45114</v>
      </c>
      <c r="O18" s="7"/>
      <c r="P18" s="7"/>
      <c r="Q18" s="7"/>
      <c r="R18" s="7"/>
      <c r="S18" s="7"/>
      <c r="T18" s="5">
        <v>1</v>
      </c>
      <c r="U18" s="11" t="s">
        <v>326</v>
      </c>
      <c r="V18" s="5">
        <v>1</v>
      </c>
      <c r="W18" s="11" t="s">
        <v>327</v>
      </c>
      <c r="X18" s="5"/>
      <c r="Y18" s="5"/>
      <c r="Z18" s="7"/>
      <c r="AA18" s="8" t="s">
        <v>40</v>
      </c>
    </row>
    <row r="19" spans="1:27" ht="102" x14ac:dyDescent="0.2">
      <c r="A19" s="5" t="s">
        <v>41</v>
      </c>
      <c r="B19" s="5" t="s">
        <v>41</v>
      </c>
      <c r="C19" s="21" t="s">
        <v>328</v>
      </c>
      <c r="D19" s="5">
        <v>997</v>
      </c>
      <c r="E19" s="5" t="s">
        <v>329</v>
      </c>
      <c r="F19" s="21" t="s">
        <v>330</v>
      </c>
      <c r="G19" s="7"/>
      <c r="H19" s="8" t="s">
        <v>42</v>
      </c>
      <c r="I19" s="8" t="s">
        <v>43</v>
      </c>
      <c r="J19" s="9" t="s">
        <v>44</v>
      </c>
      <c r="K19" s="5" t="s">
        <v>43</v>
      </c>
      <c r="L19" s="5" t="s">
        <v>331</v>
      </c>
      <c r="M19" s="5" t="s">
        <v>332</v>
      </c>
      <c r="N19" s="5" t="s">
        <v>333</v>
      </c>
      <c r="O19" s="7"/>
      <c r="P19" s="7"/>
      <c r="Q19" s="7"/>
      <c r="R19" s="7"/>
      <c r="S19" s="7"/>
      <c r="T19" s="5">
        <v>6</v>
      </c>
      <c r="U19" s="11">
        <v>54.01</v>
      </c>
      <c r="V19" s="5">
        <v>1</v>
      </c>
      <c r="W19" s="11">
        <v>17.52</v>
      </c>
      <c r="X19" s="5"/>
      <c r="Y19" s="5"/>
      <c r="Z19" s="7"/>
      <c r="AA19" s="8" t="s">
        <v>40</v>
      </c>
    </row>
    <row r="20" spans="1:27" ht="102" x14ac:dyDescent="0.2">
      <c r="A20" s="5" t="s">
        <v>41</v>
      </c>
      <c r="B20" s="5" t="s">
        <v>41</v>
      </c>
      <c r="C20" s="21" t="s">
        <v>334</v>
      </c>
      <c r="D20" s="5">
        <v>1273</v>
      </c>
      <c r="E20" s="5" t="s">
        <v>329</v>
      </c>
      <c r="F20" s="21" t="s">
        <v>335</v>
      </c>
      <c r="G20" s="7"/>
      <c r="H20" s="8" t="s">
        <v>42</v>
      </c>
      <c r="I20" s="8" t="s">
        <v>43</v>
      </c>
      <c r="J20" s="9" t="s">
        <v>44</v>
      </c>
      <c r="K20" s="5" t="s">
        <v>43</v>
      </c>
      <c r="L20" s="5" t="s">
        <v>307</v>
      </c>
      <c r="M20" s="13">
        <v>45471</v>
      </c>
      <c r="N20" s="13">
        <v>45473</v>
      </c>
      <c r="O20" s="7"/>
      <c r="P20" s="7"/>
      <c r="Q20" s="7"/>
      <c r="R20" s="7"/>
      <c r="S20" s="7"/>
      <c r="T20" s="5">
        <v>2</v>
      </c>
      <c r="U20" s="11">
        <v>54.01</v>
      </c>
      <c r="V20" s="5">
        <v>1</v>
      </c>
      <c r="W20" s="11">
        <v>17.52</v>
      </c>
      <c r="X20" s="5"/>
      <c r="Y20" s="5"/>
      <c r="Z20" s="7"/>
      <c r="AA20" s="8" t="s">
        <v>40</v>
      </c>
    </row>
    <row r="21" spans="1:27" ht="89.25" x14ac:dyDescent="0.2">
      <c r="A21" s="5" t="s">
        <v>41</v>
      </c>
      <c r="B21" s="5" t="s">
        <v>41</v>
      </c>
      <c r="C21" s="21" t="s">
        <v>50</v>
      </c>
      <c r="D21" s="5">
        <v>3762610</v>
      </c>
      <c r="E21" s="5" t="s">
        <v>215</v>
      </c>
      <c r="F21" s="21" t="s">
        <v>336</v>
      </c>
      <c r="G21" s="7"/>
      <c r="H21" s="8" t="s">
        <v>42</v>
      </c>
      <c r="I21" s="8" t="s">
        <v>43</v>
      </c>
      <c r="J21" s="9" t="s">
        <v>44</v>
      </c>
      <c r="K21" s="5" t="s">
        <v>43</v>
      </c>
      <c r="L21" s="5" t="s">
        <v>337</v>
      </c>
      <c r="M21" s="13">
        <v>45105</v>
      </c>
      <c r="N21" s="13">
        <v>45105</v>
      </c>
      <c r="O21" s="7"/>
      <c r="P21" s="7"/>
      <c r="Q21" s="7"/>
      <c r="R21" s="7"/>
      <c r="S21" s="7"/>
      <c r="T21" s="5"/>
      <c r="U21" s="11"/>
      <c r="V21" s="5">
        <v>1</v>
      </c>
      <c r="W21" s="11">
        <v>17.52</v>
      </c>
      <c r="X21" s="5"/>
      <c r="Y21" s="5"/>
      <c r="Z21" s="7"/>
      <c r="AA21" s="8" t="s">
        <v>40</v>
      </c>
    </row>
    <row r="22" spans="1:27" ht="102" x14ac:dyDescent="0.2">
      <c r="A22" s="5" t="s">
        <v>41</v>
      </c>
      <c r="B22" s="5" t="s">
        <v>41</v>
      </c>
      <c r="C22" s="21" t="s">
        <v>50</v>
      </c>
      <c r="D22" s="5">
        <v>3762610</v>
      </c>
      <c r="E22" s="5" t="s">
        <v>215</v>
      </c>
      <c r="F22" s="21" t="s">
        <v>338</v>
      </c>
      <c r="G22" s="7"/>
      <c r="H22" s="8" t="s">
        <v>42</v>
      </c>
      <c r="I22" s="8" t="s">
        <v>43</v>
      </c>
      <c r="J22" s="9" t="s">
        <v>44</v>
      </c>
      <c r="K22" s="5" t="s">
        <v>43</v>
      </c>
      <c r="L22" s="5" t="s">
        <v>339</v>
      </c>
      <c r="M22" s="5" t="s">
        <v>340</v>
      </c>
      <c r="N22" s="5" t="s">
        <v>340</v>
      </c>
      <c r="O22" s="7"/>
      <c r="P22" s="7"/>
      <c r="Q22" s="7"/>
      <c r="R22" s="7"/>
      <c r="S22" s="7"/>
      <c r="T22" s="5"/>
      <c r="U22" s="11"/>
      <c r="V22" s="5">
        <v>4</v>
      </c>
      <c r="W22" s="11">
        <v>17.52</v>
      </c>
      <c r="X22" s="5"/>
      <c r="Y22" s="5"/>
      <c r="Z22" s="7"/>
      <c r="AA22" s="8" t="s">
        <v>40</v>
      </c>
    </row>
    <row r="23" spans="1:27" ht="89.25" x14ac:dyDescent="0.2">
      <c r="A23" s="5" t="s">
        <v>41</v>
      </c>
      <c r="B23" s="5" t="s">
        <v>41</v>
      </c>
      <c r="C23" s="21" t="s">
        <v>50</v>
      </c>
      <c r="D23" s="5">
        <v>3762610</v>
      </c>
      <c r="E23" s="5" t="s">
        <v>215</v>
      </c>
      <c r="F23" s="21" t="s">
        <v>341</v>
      </c>
      <c r="G23" s="7"/>
      <c r="H23" s="8" t="s">
        <v>42</v>
      </c>
      <c r="I23" s="8" t="s">
        <v>43</v>
      </c>
      <c r="J23" s="9" t="s">
        <v>44</v>
      </c>
      <c r="K23" s="5" t="s">
        <v>43</v>
      </c>
      <c r="L23" s="5" t="s">
        <v>107</v>
      </c>
      <c r="M23" s="13">
        <v>45127</v>
      </c>
      <c r="N23" s="13">
        <v>45127</v>
      </c>
      <c r="O23" s="7"/>
      <c r="P23" s="7"/>
      <c r="Q23" s="7"/>
      <c r="R23" s="7"/>
      <c r="S23" s="7"/>
      <c r="T23" s="5"/>
      <c r="U23" s="11"/>
      <c r="V23" s="5">
        <v>1</v>
      </c>
      <c r="W23" s="11">
        <v>17.52</v>
      </c>
      <c r="X23" s="5"/>
      <c r="Y23" s="5"/>
      <c r="Z23" s="7"/>
      <c r="AA23" s="8" t="s">
        <v>40</v>
      </c>
    </row>
    <row r="24" spans="1:27" ht="85.5" x14ac:dyDescent="0.2">
      <c r="A24" s="5" t="s">
        <v>41</v>
      </c>
      <c r="B24" s="5" t="s">
        <v>41</v>
      </c>
      <c r="C24" s="21" t="s">
        <v>157</v>
      </c>
      <c r="D24" s="5">
        <v>1920</v>
      </c>
      <c r="E24" s="5" t="s">
        <v>215</v>
      </c>
      <c r="F24" s="21" t="s">
        <v>342</v>
      </c>
      <c r="G24" s="7"/>
      <c r="H24" s="8" t="s">
        <v>42</v>
      </c>
      <c r="I24" s="8" t="s">
        <v>43</v>
      </c>
      <c r="J24" s="9" t="s">
        <v>44</v>
      </c>
      <c r="K24" s="5" t="s">
        <v>43</v>
      </c>
      <c r="L24" s="5" t="s">
        <v>230</v>
      </c>
      <c r="M24" s="13">
        <v>45105</v>
      </c>
      <c r="N24" s="13">
        <v>45105</v>
      </c>
      <c r="O24" s="7"/>
      <c r="P24" s="7"/>
      <c r="Q24" s="7"/>
      <c r="R24" s="7"/>
      <c r="S24" s="7"/>
      <c r="T24" s="5"/>
      <c r="U24" s="11"/>
      <c r="V24" s="5">
        <v>1</v>
      </c>
      <c r="W24" s="11">
        <v>17.52</v>
      </c>
      <c r="X24" s="5"/>
      <c r="Y24" s="5"/>
      <c r="Z24" s="7"/>
      <c r="AA24" s="8" t="s">
        <v>40</v>
      </c>
    </row>
    <row r="25" spans="1:27" ht="89.25" x14ac:dyDescent="0.2">
      <c r="A25" s="5" t="s">
        <v>41</v>
      </c>
      <c r="B25" s="5" t="s">
        <v>41</v>
      </c>
      <c r="C25" s="21" t="s">
        <v>157</v>
      </c>
      <c r="D25" s="5">
        <v>1920</v>
      </c>
      <c r="E25" s="5" t="s">
        <v>215</v>
      </c>
      <c r="F25" s="21" t="s">
        <v>343</v>
      </c>
      <c r="G25" s="7"/>
      <c r="H25" s="8" t="s">
        <v>42</v>
      </c>
      <c r="I25" s="8" t="s">
        <v>43</v>
      </c>
      <c r="J25" s="9" t="s">
        <v>44</v>
      </c>
      <c r="K25" s="5" t="s">
        <v>43</v>
      </c>
      <c r="L25" s="5" t="s">
        <v>321</v>
      </c>
      <c r="M25" s="13">
        <v>45107</v>
      </c>
      <c r="N25" s="13">
        <v>45107</v>
      </c>
      <c r="O25" s="7"/>
      <c r="P25" s="7"/>
      <c r="Q25" s="7"/>
      <c r="R25" s="7"/>
      <c r="S25" s="7"/>
      <c r="T25" s="5"/>
      <c r="U25" s="11"/>
      <c r="V25" s="5">
        <v>1</v>
      </c>
      <c r="W25" s="11">
        <v>17.52</v>
      </c>
      <c r="X25" s="5"/>
      <c r="Y25" s="5"/>
      <c r="Z25" s="7"/>
      <c r="AA25" s="8" t="s">
        <v>40</v>
      </c>
    </row>
    <row r="26" spans="1:27" ht="89.25" x14ac:dyDescent="0.2">
      <c r="A26" s="5" t="s">
        <v>41</v>
      </c>
      <c r="B26" s="5" t="s">
        <v>41</v>
      </c>
      <c r="C26" s="21" t="s">
        <v>157</v>
      </c>
      <c r="D26" s="5">
        <v>1920</v>
      </c>
      <c r="E26" s="5" t="s">
        <v>215</v>
      </c>
      <c r="F26" s="21" t="s">
        <v>344</v>
      </c>
      <c r="G26" s="7"/>
      <c r="H26" s="8" t="s">
        <v>42</v>
      </c>
      <c r="I26" s="8" t="s">
        <v>43</v>
      </c>
      <c r="J26" s="9" t="s">
        <v>44</v>
      </c>
      <c r="K26" s="5" t="s">
        <v>43</v>
      </c>
      <c r="L26" s="5" t="s">
        <v>49</v>
      </c>
      <c r="M26" s="13">
        <v>45118</v>
      </c>
      <c r="N26" s="13">
        <v>45118</v>
      </c>
      <c r="O26" s="7"/>
      <c r="P26" s="7"/>
      <c r="Q26" s="7"/>
      <c r="R26" s="7"/>
      <c r="S26" s="7"/>
      <c r="T26" s="5"/>
      <c r="U26" s="11"/>
      <c r="V26" s="5">
        <v>1</v>
      </c>
      <c r="W26" s="11">
        <v>17.52</v>
      </c>
      <c r="X26" s="5"/>
      <c r="Y26" s="5"/>
      <c r="Z26" s="7"/>
      <c r="AA26" s="8" t="s">
        <v>40</v>
      </c>
    </row>
    <row r="27" spans="1:27" ht="89.25" x14ac:dyDescent="0.2">
      <c r="A27" s="5" t="s">
        <v>41</v>
      </c>
      <c r="B27" s="5" t="s">
        <v>41</v>
      </c>
      <c r="C27" s="21" t="s">
        <v>157</v>
      </c>
      <c r="D27" s="5">
        <v>1920</v>
      </c>
      <c r="E27" s="5" t="s">
        <v>215</v>
      </c>
      <c r="F27" s="21" t="s">
        <v>345</v>
      </c>
      <c r="G27" s="7"/>
      <c r="H27" s="8" t="s">
        <v>42</v>
      </c>
      <c r="I27" s="8" t="s">
        <v>43</v>
      </c>
      <c r="J27" s="9" t="s">
        <v>44</v>
      </c>
      <c r="K27" s="5" t="s">
        <v>43</v>
      </c>
      <c r="L27" s="5" t="s">
        <v>130</v>
      </c>
      <c r="M27" s="13">
        <v>45128</v>
      </c>
      <c r="N27" s="13">
        <v>45128</v>
      </c>
      <c r="O27" s="7"/>
      <c r="P27" s="7"/>
      <c r="Q27" s="7"/>
      <c r="R27" s="7"/>
      <c r="S27" s="7"/>
      <c r="T27" s="5"/>
      <c r="U27" s="11"/>
      <c r="V27" s="5">
        <v>1</v>
      </c>
      <c r="W27" s="11">
        <v>17.52</v>
      </c>
      <c r="X27" s="5"/>
      <c r="Y27" s="5"/>
      <c r="Z27" s="7"/>
      <c r="AA27" s="8" t="s">
        <v>40</v>
      </c>
    </row>
    <row r="28" spans="1:27" ht="89.25" x14ac:dyDescent="0.2">
      <c r="A28" s="5" t="s">
        <v>41</v>
      </c>
      <c r="B28" s="5" t="s">
        <v>41</v>
      </c>
      <c r="C28" s="21" t="s">
        <v>157</v>
      </c>
      <c r="D28" s="5">
        <v>1920</v>
      </c>
      <c r="E28" s="5" t="s">
        <v>215</v>
      </c>
      <c r="F28" s="21" t="s">
        <v>346</v>
      </c>
      <c r="G28" s="7"/>
      <c r="H28" s="8" t="s">
        <v>42</v>
      </c>
      <c r="I28" s="8" t="s">
        <v>43</v>
      </c>
      <c r="J28" s="9" t="s">
        <v>44</v>
      </c>
      <c r="K28" s="5" t="s">
        <v>43</v>
      </c>
      <c r="L28" s="5" t="s">
        <v>347</v>
      </c>
      <c r="M28" s="13">
        <v>45121</v>
      </c>
      <c r="N28" s="13">
        <v>45121</v>
      </c>
      <c r="O28" s="7"/>
      <c r="P28" s="7"/>
      <c r="Q28" s="7"/>
      <c r="R28" s="7"/>
      <c r="S28" s="7"/>
      <c r="T28" s="5"/>
      <c r="U28" s="11"/>
      <c r="V28" s="5">
        <v>1</v>
      </c>
      <c r="W28" s="11">
        <v>17.52</v>
      </c>
      <c r="X28" s="5"/>
      <c r="Y28" s="5"/>
      <c r="Z28" s="7"/>
      <c r="AA28" s="8" t="s">
        <v>40</v>
      </c>
    </row>
    <row r="29" spans="1:27" ht="85.5" x14ac:dyDescent="0.2">
      <c r="A29" s="5" t="s">
        <v>41</v>
      </c>
      <c r="B29" s="5" t="s">
        <v>41</v>
      </c>
      <c r="C29" s="21" t="s">
        <v>164</v>
      </c>
      <c r="D29" s="5">
        <v>1916</v>
      </c>
      <c r="E29" s="5" t="s">
        <v>109</v>
      </c>
      <c r="F29" s="21" t="s">
        <v>348</v>
      </c>
      <c r="G29" s="7"/>
      <c r="H29" s="8" t="s">
        <v>42</v>
      </c>
      <c r="I29" s="8" t="s">
        <v>43</v>
      </c>
      <c r="J29" s="9" t="s">
        <v>44</v>
      </c>
      <c r="K29" s="5" t="s">
        <v>43</v>
      </c>
      <c r="L29" s="5" t="s">
        <v>159</v>
      </c>
      <c r="M29" s="13">
        <v>45107</v>
      </c>
      <c r="N29" s="13">
        <v>45107</v>
      </c>
      <c r="O29" s="7"/>
      <c r="P29" s="7"/>
      <c r="Q29" s="7"/>
      <c r="R29" s="7"/>
      <c r="S29" s="7"/>
      <c r="T29" s="5"/>
      <c r="U29" s="11"/>
      <c r="V29" s="5">
        <v>1</v>
      </c>
      <c r="W29" s="11">
        <v>17.52</v>
      </c>
      <c r="X29" s="5"/>
      <c r="Y29" s="5"/>
      <c r="Z29" s="7"/>
      <c r="AA29" s="8" t="s">
        <v>40</v>
      </c>
    </row>
    <row r="30" spans="1:27" ht="114.75" x14ac:dyDescent="0.2">
      <c r="A30" s="5" t="s">
        <v>41</v>
      </c>
      <c r="B30" s="5" t="s">
        <v>41</v>
      </c>
      <c r="C30" s="21" t="s">
        <v>164</v>
      </c>
      <c r="D30" s="5">
        <v>1916</v>
      </c>
      <c r="E30" s="5" t="s">
        <v>109</v>
      </c>
      <c r="F30" s="21" t="s">
        <v>349</v>
      </c>
      <c r="G30" s="7"/>
      <c r="H30" s="8" t="s">
        <v>42</v>
      </c>
      <c r="I30" s="8" t="s">
        <v>43</v>
      </c>
      <c r="J30" s="9" t="s">
        <v>44</v>
      </c>
      <c r="K30" s="5" t="s">
        <v>43</v>
      </c>
      <c r="L30" s="5" t="s">
        <v>350</v>
      </c>
      <c r="M30" s="5" t="s">
        <v>351</v>
      </c>
      <c r="N30" s="5" t="s">
        <v>351</v>
      </c>
      <c r="O30" s="7"/>
      <c r="P30" s="7"/>
      <c r="Q30" s="7"/>
      <c r="R30" s="7"/>
      <c r="S30" s="7"/>
      <c r="T30" s="5"/>
      <c r="U30" s="11"/>
      <c r="V30" s="5">
        <v>2</v>
      </c>
      <c r="W30" s="11">
        <v>17.52</v>
      </c>
      <c r="X30" s="5"/>
      <c r="Y30" s="5"/>
      <c r="Z30" s="7"/>
      <c r="AA30" s="8" t="s">
        <v>40</v>
      </c>
    </row>
    <row r="31" spans="1:27" ht="85.5" x14ac:dyDescent="0.2">
      <c r="A31" s="5" t="s">
        <v>41</v>
      </c>
      <c r="B31" s="5" t="s">
        <v>41</v>
      </c>
      <c r="C31" s="21" t="s">
        <v>164</v>
      </c>
      <c r="D31" s="5">
        <v>1916</v>
      </c>
      <c r="E31" s="5" t="s">
        <v>109</v>
      </c>
      <c r="F31" s="21" t="s">
        <v>352</v>
      </c>
      <c r="G31" s="7"/>
      <c r="H31" s="8" t="s">
        <v>42</v>
      </c>
      <c r="I31" s="8" t="s">
        <v>43</v>
      </c>
      <c r="J31" s="9" t="s">
        <v>44</v>
      </c>
      <c r="K31" s="5" t="s">
        <v>43</v>
      </c>
      <c r="L31" s="5" t="s">
        <v>159</v>
      </c>
      <c r="M31" s="13">
        <v>45112</v>
      </c>
      <c r="N31" s="13">
        <v>45112</v>
      </c>
      <c r="O31" s="7"/>
      <c r="P31" s="7"/>
      <c r="Q31" s="7"/>
      <c r="R31" s="7"/>
      <c r="S31" s="7"/>
      <c r="T31" s="5"/>
      <c r="U31" s="11"/>
      <c r="V31" s="5">
        <v>1</v>
      </c>
      <c r="W31" s="11">
        <v>17.52</v>
      </c>
      <c r="X31" s="5"/>
      <c r="Y31" s="5"/>
      <c r="Z31" s="7"/>
      <c r="AA31" s="8" t="s">
        <v>40</v>
      </c>
    </row>
    <row r="32" spans="1:27" ht="89.25" x14ac:dyDescent="0.2">
      <c r="A32" s="5" t="s">
        <v>41</v>
      </c>
      <c r="B32" s="5" t="s">
        <v>41</v>
      </c>
      <c r="C32" s="21" t="s">
        <v>164</v>
      </c>
      <c r="D32" s="5">
        <v>1916</v>
      </c>
      <c r="E32" s="5" t="s">
        <v>109</v>
      </c>
      <c r="F32" s="21" t="s">
        <v>353</v>
      </c>
      <c r="G32" s="7"/>
      <c r="H32" s="8" t="s">
        <v>42</v>
      </c>
      <c r="I32" s="8" t="s">
        <v>43</v>
      </c>
      <c r="J32" s="9" t="s">
        <v>44</v>
      </c>
      <c r="K32" s="5" t="s">
        <v>43</v>
      </c>
      <c r="L32" s="5" t="s">
        <v>240</v>
      </c>
      <c r="M32" s="13">
        <v>45125</v>
      </c>
      <c r="N32" s="13">
        <v>45125</v>
      </c>
      <c r="O32" s="7"/>
      <c r="P32" s="7"/>
      <c r="Q32" s="7"/>
      <c r="R32" s="7"/>
      <c r="S32" s="7"/>
      <c r="T32" s="5"/>
      <c r="U32" s="11"/>
      <c r="V32" s="5">
        <v>1</v>
      </c>
      <c r="W32" s="11">
        <v>17.52</v>
      </c>
      <c r="X32" s="5"/>
      <c r="Y32" s="5"/>
      <c r="Z32" s="7"/>
      <c r="AA32" s="8" t="s">
        <v>40</v>
      </c>
    </row>
    <row r="33" spans="1:27" ht="89.25" x14ac:dyDescent="0.2">
      <c r="A33" s="5" t="s">
        <v>41</v>
      </c>
      <c r="B33" s="5" t="s">
        <v>41</v>
      </c>
      <c r="C33" s="21" t="s">
        <v>164</v>
      </c>
      <c r="D33" s="5">
        <v>1916</v>
      </c>
      <c r="E33" s="5" t="s">
        <v>109</v>
      </c>
      <c r="F33" s="21" t="s">
        <v>354</v>
      </c>
      <c r="G33" s="7"/>
      <c r="H33" s="8" t="s">
        <v>42</v>
      </c>
      <c r="I33" s="8" t="s">
        <v>43</v>
      </c>
      <c r="J33" s="9" t="s">
        <v>44</v>
      </c>
      <c r="K33" s="5" t="s">
        <v>43</v>
      </c>
      <c r="L33" s="5" t="s">
        <v>159</v>
      </c>
      <c r="M33" s="13">
        <v>45126</v>
      </c>
      <c r="N33" s="13">
        <v>45126</v>
      </c>
      <c r="O33" s="7"/>
      <c r="P33" s="7"/>
      <c r="Q33" s="7"/>
      <c r="R33" s="7"/>
      <c r="S33" s="7"/>
      <c r="T33" s="5"/>
      <c r="U33" s="11"/>
      <c r="V33" s="5">
        <v>1</v>
      </c>
      <c r="W33" s="11">
        <v>17.52</v>
      </c>
      <c r="X33" s="5"/>
      <c r="Y33" s="5"/>
      <c r="Z33" s="7"/>
      <c r="AA33" s="8" t="s">
        <v>40</v>
      </c>
    </row>
    <row r="34" spans="1:27" ht="85.5" x14ac:dyDescent="0.2">
      <c r="A34" s="5" t="s">
        <v>41</v>
      </c>
      <c r="B34" s="5" t="s">
        <v>41</v>
      </c>
      <c r="C34" s="21" t="s">
        <v>82</v>
      </c>
      <c r="D34" s="5">
        <v>1917</v>
      </c>
      <c r="E34" s="5" t="s">
        <v>173</v>
      </c>
      <c r="F34" s="21" t="s">
        <v>355</v>
      </c>
      <c r="G34" s="7"/>
      <c r="H34" s="8" t="s">
        <v>42</v>
      </c>
      <c r="I34" s="8" t="s">
        <v>43</v>
      </c>
      <c r="J34" s="9" t="s">
        <v>44</v>
      </c>
      <c r="K34" s="5" t="s">
        <v>43</v>
      </c>
      <c r="L34" s="5" t="s">
        <v>356</v>
      </c>
      <c r="M34" s="13">
        <v>45107</v>
      </c>
      <c r="N34" s="13">
        <v>45107</v>
      </c>
      <c r="O34" s="7"/>
      <c r="P34" s="7"/>
      <c r="Q34" s="7"/>
      <c r="R34" s="7"/>
      <c r="S34" s="7"/>
      <c r="T34" s="5"/>
      <c r="U34" s="11"/>
      <c r="V34" s="5">
        <v>1</v>
      </c>
      <c r="W34" s="11">
        <v>17.52</v>
      </c>
      <c r="X34" s="5"/>
      <c r="Y34" s="5"/>
      <c r="Z34" s="7"/>
      <c r="AA34" s="8" t="s">
        <v>40</v>
      </c>
    </row>
    <row r="35" spans="1:27" ht="85.5" x14ac:dyDescent="0.2">
      <c r="A35" s="5" t="s">
        <v>41</v>
      </c>
      <c r="B35" s="5" t="s">
        <v>41</v>
      </c>
      <c r="C35" s="21" t="s">
        <v>82</v>
      </c>
      <c r="D35" s="5">
        <v>1917</v>
      </c>
      <c r="E35" s="5" t="s">
        <v>173</v>
      </c>
      <c r="F35" s="21" t="s">
        <v>357</v>
      </c>
      <c r="G35" s="7"/>
      <c r="H35" s="8" t="s">
        <v>42</v>
      </c>
      <c r="I35" s="8" t="s">
        <v>43</v>
      </c>
      <c r="J35" s="9" t="s">
        <v>44</v>
      </c>
      <c r="K35" s="5" t="s">
        <v>43</v>
      </c>
      <c r="L35" s="5" t="s">
        <v>358</v>
      </c>
      <c r="M35" s="5" t="s">
        <v>359</v>
      </c>
      <c r="N35" s="5" t="s">
        <v>359</v>
      </c>
      <c r="O35" s="7"/>
      <c r="P35" s="7"/>
      <c r="Q35" s="7"/>
      <c r="R35" s="7"/>
      <c r="S35" s="7"/>
      <c r="T35" s="5"/>
      <c r="U35" s="11"/>
      <c r="V35" s="5">
        <v>2</v>
      </c>
      <c r="W35" s="11">
        <v>17.52</v>
      </c>
      <c r="X35" s="5"/>
      <c r="Y35" s="5"/>
      <c r="Z35" s="7"/>
      <c r="AA35" s="8" t="s">
        <v>40</v>
      </c>
    </row>
    <row r="36" spans="1:27" ht="89.25" x14ac:dyDescent="0.2">
      <c r="A36" s="5" t="s">
        <v>41</v>
      </c>
      <c r="B36" s="5" t="s">
        <v>41</v>
      </c>
      <c r="C36" s="21" t="s">
        <v>82</v>
      </c>
      <c r="D36" s="5">
        <v>1917</v>
      </c>
      <c r="E36" s="5" t="s">
        <v>173</v>
      </c>
      <c r="F36" s="21" t="s">
        <v>360</v>
      </c>
      <c r="G36" s="7"/>
      <c r="H36" s="8" t="s">
        <v>42</v>
      </c>
      <c r="I36" s="8" t="s">
        <v>43</v>
      </c>
      <c r="J36" s="9" t="s">
        <v>44</v>
      </c>
      <c r="K36" s="5" t="s">
        <v>43</v>
      </c>
      <c r="L36" s="5" t="s">
        <v>361</v>
      </c>
      <c r="M36" s="13">
        <v>45114</v>
      </c>
      <c r="N36" s="13">
        <v>45114</v>
      </c>
      <c r="O36" s="7"/>
      <c r="P36" s="7"/>
      <c r="Q36" s="7"/>
      <c r="R36" s="7"/>
      <c r="S36" s="7"/>
      <c r="T36" s="5"/>
      <c r="U36" s="11"/>
      <c r="V36" s="5">
        <v>1</v>
      </c>
      <c r="W36" s="11">
        <v>17.52</v>
      </c>
      <c r="X36" s="5"/>
      <c r="Y36" s="5"/>
      <c r="Z36" s="7"/>
      <c r="AA36" s="8" t="s">
        <v>40</v>
      </c>
    </row>
    <row r="37" spans="1:27" ht="89.25" x14ac:dyDescent="0.2">
      <c r="A37" s="5" t="s">
        <v>41</v>
      </c>
      <c r="B37" s="5" t="s">
        <v>41</v>
      </c>
      <c r="C37" s="21" t="s">
        <v>82</v>
      </c>
      <c r="D37" s="5">
        <v>1917</v>
      </c>
      <c r="E37" s="5" t="s">
        <v>173</v>
      </c>
      <c r="F37" s="21" t="s">
        <v>362</v>
      </c>
      <c r="G37" s="7"/>
      <c r="H37" s="8" t="s">
        <v>42</v>
      </c>
      <c r="I37" s="8" t="s">
        <v>43</v>
      </c>
      <c r="J37" s="9" t="s">
        <v>44</v>
      </c>
      <c r="K37" s="5" t="s">
        <v>43</v>
      </c>
      <c r="L37" s="5" t="s">
        <v>363</v>
      </c>
      <c r="M37" s="13">
        <v>45126</v>
      </c>
      <c r="N37" s="13">
        <v>45126</v>
      </c>
      <c r="O37" s="7"/>
      <c r="P37" s="7"/>
      <c r="Q37" s="7"/>
      <c r="R37" s="7"/>
      <c r="S37" s="7"/>
      <c r="T37" s="5"/>
      <c r="U37" s="11"/>
      <c r="V37" s="5">
        <v>1</v>
      </c>
      <c r="W37" s="11">
        <v>17.52</v>
      </c>
      <c r="X37" s="5"/>
      <c r="Y37" s="5"/>
      <c r="Z37" s="7"/>
      <c r="AA37" s="8" t="s">
        <v>40</v>
      </c>
    </row>
    <row r="38" spans="1:27" ht="85.5" x14ac:dyDescent="0.2">
      <c r="A38" s="5" t="s">
        <v>41</v>
      </c>
      <c r="B38" s="5" t="s">
        <v>41</v>
      </c>
      <c r="C38" s="21" t="s">
        <v>58</v>
      </c>
      <c r="D38" s="5">
        <v>3693082</v>
      </c>
      <c r="E38" s="5" t="s">
        <v>124</v>
      </c>
      <c r="F38" s="21" t="s">
        <v>364</v>
      </c>
      <c r="G38" s="7"/>
      <c r="H38" s="8" t="s">
        <v>42</v>
      </c>
      <c r="I38" s="8" t="s">
        <v>43</v>
      </c>
      <c r="J38" s="9" t="s">
        <v>44</v>
      </c>
      <c r="K38" s="5" t="s">
        <v>43</v>
      </c>
      <c r="L38" s="5" t="s">
        <v>365</v>
      </c>
      <c r="M38" s="13">
        <v>45112</v>
      </c>
      <c r="N38" s="13">
        <v>45112</v>
      </c>
      <c r="O38" s="7"/>
      <c r="P38" s="7"/>
      <c r="Q38" s="7"/>
      <c r="R38" s="7"/>
      <c r="S38" s="7"/>
      <c r="T38" s="5"/>
      <c r="U38" s="11"/>
      <c r="V38" s="5">
        <v>1</v>
      </c>
      <c r="W38" s="11">
        <v>17.52</v>
      </c>
      <c r="X38" s="5"/>
      <c r="Y38" s="5"/>
      <c r="Z38" s="7"/>
      <c r="AA38" s="8" t="s">
        <v>40</v>
      </c>
    </row>
    <row r="39" spans="1:27" ht="89.25" x14ac:dyDescent="0.2">
      <c r="A39" s="5" t="s">
        <v>41</v>
      </c>
      <c r="B39" s="5" t="s">
        <v>41</v>
      </c>
      <c r="C39" s="21" t="s">
        <v>58</v>
      </c>
      <c r="D39" s="5">
        <v>3693082</v>
      </c>
      <c r="E39" s="5" t="s">
        <v>124</v>
      </c>
      <c r="F39" s="21" t="s">
        <v>366</v>
      </c>
      <c r="G39" s="7"/>
      <c r="H39" s="8" t="s">
        <v>42</v>
      </c>
      <c r="I39" s="8" t="s">
        <v>43</v>
      </c>
      <c r="J39" s="9" t="s">
        <v>44</v>
      </c>
      <c r="K39" s="5" t="s">
        <v>43</v>
      </c>
      <c r="L39" s="5" t="s">
        <v>367</v>
      </c>
      <c r="M39" s="13">
        <v>45118</v>
      </c>
      <c r="N39" s="13">
        <v>45120</v>
      </c>
      <c r="O39" s="7"/>
      <c r="P39" s="7"/>
      <c r="Q39" s="7"/>
      <c r="R39" s="7"/>
      <c r="S39" s="7"/>
      <c r="T39" s="5">
        <v>2</v>
      </c>
      <c r="U39" s="11" t="s">
        <v>277</v>
      </c>
      <c r="V39" s="5">
        <v>1</v>
      </c>
      <c r="W39" s="11">
        <v>17.52</v>
      </c>
      <c r="X39" s="5"/>
      <c r="Y39" s="5"/>
      <c r="Z39" s="7"/>
      <c r="AA39" s="8" t="s">
        <v>40</v>
      </c>
    </row>
    <row r="40" spans="1:27" ht="89.25" x14ac:dyDescent="0.2">
      <c r="A40" s="5" t="s">
        <v>41</v>
      </c>
      <c r="B40" s="5" t="s">
        <v>41</v>
      </c>
      <c r="C40" s="21" t="s">
        <v>58</v>
      </c>
      <c r="D40" s="5">
        <v>3693082</v>
      </c>
      <c r="E40" s="5" t="s">
        <v>124</v>
      </c>
      <c r="F40" s="21" t="s">
        <v>368</v>
      </c>
      <c r="G40" s="7"/>
      <c r="H40" s="8" t="s">
        <v>42</v>
      </c>
      <c r="I40" s="8" t="s">
        <v>43</v>
      </c>
      <c r="J40" s="9" t="s">
        <v>44</v>
      </c>
      <c r="K40" s="5" t="s">
        <v>43</v>
      </c>
      <c r="L40" s="5" t="s">
        <v>369</v>
      </c>
      <c r="M40" s="13">
        <v>44929</v>
      </c>
      <c r="N40" s="13">
        <v>44932</v>
      </c>
      <c r="O40" s="7"/>
      <c r="P40" s="7"/>
      <c r="Q40" s="7"/>
      <c r="R40" s="7"/>
      <c r="S40" s="7"/>
      <c r="T40" s="5">
        <v>3</v>
      </c>
      <c r="U40" s="11" t="s">
        <v>277</v>
      </c>
      <c r="V40" s="5">
        <v>1</v>
      </c>
      <c r="W40" s="11">
        <v>17.52</v>
      </c>
      <c r="X40" s="5"/>
      <c r="Y40" s="5"/>
      <c r="Z40" s="7"/>
      <c r="AA40" s="8" t="s">
        <v>40</v>
      </c>
    </row>
    <row r="41" spans="1:27" ht="85.5" x14ac:dyDescent="0.2">
      <c r="A41" s="5" t="s">
        <v>41</v>
      </c>
      <c r="B41" s="5" t="s">
        <v>41</v>
      </c>
      <c r="C41" s="21" t="s">
        <v>58</v>
      </c>
      <c r="D41" s="5">
        <v>3693082</v>
      </c>
      <c r="E41" s="5" t="s">
        <v>124</v>
      </c>
      <c r="F41" s="21" t="s">
        <v>370</v>
      </c>
      <c r="G41" s="7"/>
      <c r="H41" s="8" t="s">
        <v>42</v>
      </c>
      <c r="I41" s="8" t="s">
        <v>43</v>
      </c>
      <c r="J41" s="9" t="s">
        <v>44</v>
      </c>
      <c r="K41" s="5" t="s">
        <v>43</v>
      </c>
      <c r="L41" s="5" t="s">
        <v>371</v>
      </c>
      <c r="M41" s="13">
        <v>45132</v>
      </c>
      <c r="N41" s="13">
        <v>45135</v>
      </c>
      <c r="O41" s="7"/>
      <c r="P41" s="7"/>
      <c r="Q41" s="7"/>
      <c r="R41" s="7"/>
      <c r="S41" s="7"/>
      <c r="T41" s="5">
        <v>3</v>
      </c>
      <c r="U41" s="11" t="s">
        <v>277</v>
      </c>
      <c r="V41" s="5">
        <v>1</v>
      </c>
      <c r="W41" s="11">
        <v>17.52</v>
      </c>
      <c r="X41" s="5"/>
      <c r="Y41" s="5"/>
      <c r="Z41" s="7"/>
      <c r="AA41" s="8" t="s">
        <v>40</v>
      </c>
    </row>
    <row r="42" spans="1:27" ht="89.25" x14ac:dyDescent="0.2">
      <c r="A42" s="5" t="s">
        <v>41</v>
      </c>
      <c r="B42" s="5" t="s">
        <v>41</v>
      </c>
      <c r="C42" s="21" t="s">
        <v>372</v>
      </c>
      <c r="D42" s="5">
        <v>1930</v>
      </c>
      <c r="E42" s="5" t="s">
        <v>373</v>
      </c>
      <c r="F42" s="21" t="s">
        <v>374</v>
      </c>
      <c r="G42" s="7"/>
      <c r="H42" s="8" t="s">
        <v>42</v>
      </c>
      <c r="I42" s="8" t="s">
        <v>43</v>
      </c>
      <c r="J42" s="9" t="s">
        <v>44</v>
      </c>
      <c r="K42" s="5" t="s">
        <v>43</v>
      </c>
      <c r="L42" s="5" t="s">
        <v>115</v>
      </c>
      <c r="M42" s="13">
        <v>45099</v>
      </c>
      <c r="N42" s="13">
        <v>45099</v>
      </c>
      <c r="O42" s="7"/>
      <c r="P42" s="7"/>
      <c r="Q42" s="7"/>
      <c r="R42" s="7"/>
      <c r="S42" s="7"/>
      <c r="T42" s="5"/>
      <c r="U42" s="11"/>
      <c r="V42" s="5">
        <v>1</v>
      </c>
      <c r="W42" s="11">
        <v>17.52</v>
      </c>
      <c r="X42" s="5"/>
      <c r="Y42" s="5"/>
      <c r="Z42" s="7"/>
      <c r="AA42" s="8" t="s">
        <v>40</v>
      </c>
    </row>
    <row r="43" spans="1:27" ht="85.5" x14ac:dyDescent="0.2">
      <c r="A43" s="5" t="s">
        <v>41</v>
      </c>
      <c r="B43" s="5" t="s">
        <v>41</v>
      </c>
      <c r="C43" s="21" t="s">
        <v>90</v>
      </c>
      <c r="D43" s="5">
        <v>41491</v>
      </c>
      <c r="E43" s="5" t="s">
        <v>190</v>
      </c>
      <c r="F43" s="21" t="s">
        <v>375</v>
      </c>
      <c r="G43" s="7"/>
      <c r="H43" s="8" t="s">
        <v>42</v>
      </c>
      <c r="I43" s="8" t="s">
        <v>43</v>
      </c>
      <c r="J43" s="9" t="s">
        <v>44</v>
      </c>
      <c r="K43" s="5" t="s">
        <v>43</v>
      </c>
      <c r="L43" s="5" t="s">
        <v>319</v>
      </c>
      <c r="M43" s="13">
        <v>45111</v>
      </c>
      <c r="N43" s="13">
        <v>45111</v>
      </c>
      <c r="O43" s="7"/>
      <c r="P43" s="7"/>
      <c r="Q43" s="7"/>
      <c r="R43" s="7"/>
      <c r="S43" s="7"/>
      <c r="T43" s="5"/>
      <c r="U43" s="11"/>
      <c r="V43" s="5">
        <v>1</v>
      </c>
      <c r="W43" s="11">
        <v>17.52</v>
      </c>
      <c r="X43" s="5"/>
      <c r="Y43" s="5"/>
      <c r="Z43" s="7"/>
      <c r="AA43" s="8" t="s">
        <v>40</v>
      </c>
    </row>
    <row r="44" spans="1:27" ht="85.5" x14ac:dyDescent="0.2">
      <c r="A44" s="5" t="s">
        <v>41</v>
      </c>
      <c r="B44" s="5" t="s">
        <v>41</v>
      </c>
      <c r="C44" s="21" t="s">
        <v>90</v>
      </c>
      <c r="D44" s="5">
        <v>41491</v>
      </c>
      <c r="E44" s="5" t="s">
        <v>190</v>
      </c>
      <c r="F44" s="21" t="s">
        <v>376</v>
      </c>
      <c r="G44" s="7"/>
      <c r="H44" s="8" t="s">
        <v>42</v>
      </c>
      <c r="I44" s="8" t="s">
        <v>43</v>
      </c>
      <c r="J44" s="9" t="s">
        <v>44</v>
      </c>
      <c r="K44" s="5" t="s">
        <v>43</v>
      </c>
      <c r="L44" s="5" t="s">
        <v>377</v>
      </c>
      <c r="M44" s="13">
        <v>45112</v>
      </c>
      <c r="N44" s="13">
        <v>45112</v>
      </c>
      <c r="O44" s="7"/>
      <c r="P44" s="7"/>
      <c r="Q44" s="7"/>
      <c r="R44" s="7"/>
      <c r="S44" s="7"/>
      <c r="T44" s="5"/>
      <c r="U44" s="11"/>
      <c r="V44" s="5">
        <v>1</v>
      </c>
      <c r="W44" s="11">
        <v>17.52</v>
      </c>
      <c r="X44" s="5"/>
      <c r="Y44" s="5"/>
      <c r="Z44" s="7"/>
      <c r="AA44" s="8" t="s">
        <v>40</v>
      </c>
    </row>
    <row r="45" spans="1:27" ht="85.5" x14ac:dyDescent="0.2">
      <c r="A45" s="5" t="s">
        <v>41</v>
      </c>
      <c r="B45" s="5" t="s">
        <v>41</v>
      </c>
      <c r="C45" s="21" t="s">
        <v>90</v>
      </c>
      <c r="D45" s="5">
        <v>41491</v>
      </c>
      <c r="E45" s="5" t="s">
        <v>190</v>
      </c>
      <c r="F45" s="21" t="s">
        <v>378</v>
      </c>
      <c r="G45" s="7"/>
      <c r="H45" s="8" t="s">
        <v>42</v>
      </c>
      <c r="I45" s="8" t="s">
        <v>43</v>
      </c>
      <c r="J45" s="9" t="s">
        <v>44</v>
      </c>
      <c r="K45" s="5" t="s">
        <v>43</v>
      </c>
      <c r="L45" s="5" t="s">
        <v>379</v>
      </c>
      <c r="M45" s="13">
        <v>45113</v>
      </c>
      <c r="N45" s="13">
        <v>45113</v>
      </c>
      <c r="O45" s="7"/>
      <c r="P45" s="7"/>
      <c r="Q45" s="7"/>
      <c r="R45" s="7"/>
      <c r="S45" s="7"/>
      <c r="T45" s="5"/>
      <c r="U45" s="11"/>
      <c r="V45" s="5">
        <v>1</v>
      </c>
      <c r="W45" s="11">
        <v>17.52</v>
      </c>
      <c r="X45" s="5"/>
      <c r="Y45" s="5"/>
      <c r="Z45" s="7"/>
      <c r="AA45" s="8" t="s">
        <v>40</v>
      </c>
    </row>
    <row r="46" spans="1:27" ht="85.5" x14ac:dyDescent="0.2">
      <c r="A46" s="5" t="s">
        <v>41</v>
      </c>
      <c r="B46" s="5" t="s">
        <v>41</v>
      </c>
      <c r="C46" s="21" t="s">
        <v>93</v>
      </c>
      <c r="D46" s="5">
        <v>42889</v>
      </c>
      <c r="E46" s="5" t="s">
        <v>272</v>
      </c>
      <c r="F46" s="21" t="s">
        <v>380</v>
      </c>
      <c r="G46" s="7"/>
      <c r="H46" s="8" t="s">
        <v>42</v>
      </c>
      <c r="I46" s="8" t="s">
        <v>43</v>
      </c>
      <c r="J46" s="9" t="s">
        <v>44</v>
      </c>
      <c r="K46" s="5" t="s">
        <v>43</v>
      </c>
      <c r="L46" s="5" t="s">
        <v>233</v>
      </c>
      <c r="M46" s="13">
        <v>45070</v>
      </c>
      <c r="N46" s="13">
        <v>45070</v>
      </c>
      <c r="O46" s="7"/>
      <c r="P46" s="7"/>
      <c r="Q46" s="7"/>
      <c r="R46" s="7"/>
      <c r="S46" s="7"/>
      <c r="T46" s="5"/>
      <c r="U46" s="11"/>
      <c r="V46" s="5">
        <v>1</v>
      </c>
      <c r="W46" s="11">
        <v>17.52</v>
      </c>
      <c r="X46" s="5"/>
      <c r="Y46" s="5"/>
      <c r="Z46" s="7"/>
      <c r="AA46" s="8" t="s">
        <v>40</v>
      </c>
    </row>
    <row r="47" spans="1:27" ht="85.5" x14ac:dyDescent="0.2">
      <c r="A47" s="5" t="s">
        <v>41</v>
      </c>
      <c r="B47" s="5" t="s">
        <v>41</v>
      </c>
      <c r="C47" s="21" t="s">
        <v>93</v>
      </c>
      <c r="D47" s="5">
        <v>42889</v>
      </c>
      <c r="E47" s="5" t="s">
        <v>272</v>
      </c>
      <c r="F47" s="21" t="s">
        <v>381</v>
      </c>
      <c r="G47" s="7"/>
      <c r="H47" s="8" t="s">
        <v>42</v>
      </c>
      <c r="I47" s="8" t="s">
        <v>43</v>
      </c>
      <c r="J47" s="9" t="s">
        <v>44</v>
      </c>
      <c r="K47" s="5" t="s">
        <v>43</v>
      </c>
      <c r="L47" s="5" t="s">
        <v>382</v>
      </c>
      <c r="M47" s="13">
        <v>45120</v>
      </c>
      <c r="N47" s="13">
        <v>45120</v>
      </c>
      <c r="O47" s="7"/>
      <c r="P47" s="7"/>
      <c r="Q47" s="7"/>
      <c r="R47" s="7"/>
      <c r="S47" s="7"/>
      <c r="T47" s="5"/>
      <c r="U47" s="11"/>
      <c r="V47" s="5">
        <v>1</v>
      </c>
      <c r="W47" s="11">
        <v>17.52</v>
      </c>
      <c r="X47" s="5"/>
      <c r="Y47" s="5"/>
      <c r="Z47" s="7"/>
      <c r="AA47" s="8" t="s">
        <v>40</v>
      </c>
    </row>
    <row r="48" spans="1:27" ht="102" x14ac:dyDescent="0.2">
      <c r="A48" s="5" t="s">
        <v>41</v>
      </c>
      <c r="B48" s="5" t="s">
        <v>41</v>
      </c>
      <c r="C48" s="21" t="s">
        <v>291</v>
      </c>
      <c r="D48" s="5">
        <v>1930</v>
      </c>
      <c r="E48" s="5" t="s">
        <v>383</v>
      </c>
      <c r="F48" s="21" t="s">
        <v>384</v>
      </c>
      <c r="G48" s="7"/>
      <c r="H48" s="8" t="s">
        <v>42</v>
      </c>
      <c r="I48" s="8" t="s">
        <v>43</v>
      </c>
      <c r="J48" s="9" t="s">
        <v>44</v>
      </c>
      <c r="K48" s="5" t="s">
        <v>43</v>
      </c>
      <c r="L48" s="5" t="s">
        <v>103</v>
      </c>
      <c r="M48" s="13">
        <v>45064</v>
      </c>
      <c r="N48" s="13">
        <v>45065</v>
      </c>
      <c r="O48" s="7"/>
      <c r="P48" s="7"/>
      <c r="Q48" s="7"/>
      <c r="R48" s="7"/>
      <c r="S48" s="7"/>
      <c r="T48" s="5">
        <v>1</v>
      </c>
      <c r="U48" s="11">
        <v>95.97</v>
      </c>
      <c r="V48" s="5">
        <v>1</v>
      </c>
      <c r="W48" s="11">
        <v>28.78</v>
      </c>
      <c r="X48" s="5"/>
      <c r="Y48" s="5"/>
      <c r="Z48" s="7"/>
      <c r="AA48" s="8" t="s">
        <v>40</v>
      </c>
    </row>
    <row r="49" spans="1:27" ht="85.5" x14ac:dyDescent="0.2">
      <c r="A49" s="5" t="s">
        <v>41</v>
      </c>
      <c r="B49" s="5" t="s">
        <v>41</v>
      </c>
      <c r="C49" s="21" t="s">
        <v>65</v>
      </c>
      <c r="D49" s="5">
        <v>1399</v>
      </c>
      <c r="E49" s="5" t="s">
        <v>66</v>
      </c>
      <c r="F49" s="21" t="s">
        <v>385</v>
      </c>
      <c r="G49" s="7"/>
      <c r="H49" s="8" t="s">
        <v>42</v>
      </c>
      <c r="I49" s="8" t="s">
        <v>43</v>
      </c>
      <c r="J49" s="9" t="s">
        <v>44</v>
      </c>
      <c r="K49" s="5" t="s">
        <v>43</v>
      </c>
      <c r="L49" s="5" t="s">
        <v>386</v>
      </c>
      <c r="M49" s="13">
        <v>45112</v>
      </c>
      <c r="N49" s="13">
        <v>45112</v>
      </c>
      <c r="O49" s="7"/>
      <c r="P49" s="7"/>
      <c r="Q49" s="7"/>
      <c r="R49" s="7"/>
      <c r="S49" s="7"/>
      <c r="T49" s="5"/>
      <c r="U49" s="11"/>
      <c r="V49" s="5">
        <v>1</v>
      </c>
      <c r="W49" s="11">
        <v>17.52</v>
      </c>
      <c r="X49" s="5"/>
      <c r="Y49" s="5"/>
      <c r="Z49" s="7"/>
      <c r="AA49" s="8" t="s">
        <v>40</v>
      </c>
    </row>
    <row r="50" spans="1:27" ht="85.5" x14ac:dyDescent="0.2">
      <c r="A50" s="5" t="s">
        <v>41</v>
      </c>
      <c r="B50" s="5" t="s">
        <v>41</v>
      </c>
      <c r="C50" s="21" t="s">
        <v>65</v>
      </c>
      <c r="D50" s="5">
        <v>1399</v>
      </c>
      <c r="E50" s="5" t="s">
        <v>66</v>
      </c>
      <c r="F50" s="21" t="s">
        <v>387</v>
      </c>
      <c r="G50" s="7"/>
      <c r="H50" s="8" t="s">
        <v>42</v>
      </c>
      <c r="I50" s="8" t="s">
        <v>43</v>
      </c>
      <c r="J50" s="9" t="s">
        <v>44</v>
      </c>
      <c r="K50" s="5" t="s">
        <v>43</v>
      </c>
      <c r="L50" s="5" t="s">
        <v>388</v>
      </c>
      <c r="M50" s="13">
        <v>45118</v>
      </c>
      <c r="N50" s="13">
        <v>45120</v>
      </c>
      <c r="O50" s="7"/>
      <c r="P50" s="7"/>
      <c r="Q50" s="7"/>
      <c r="R50" s="7"/>
      <c r="S50" s="7"/>
      <c r="T50" s="5">
        <v>1</v>
      </c>
      <c r="U50" s="11">
        <v>54.02</v>
      </c>
      <c r="V50" s="5">
        <v>2</v>
      </c>
      <c r="W50" s="11">
        <v>54.01</v>
      </c>
      <c r="X50" s="5"/>
      <c r="Y50" s="5"/>
      <c r="Z50" s="7"/>
      <c r="AA50" s="8" t="s">
        <v>40</v>
      </c>
    </row>
    <row r="51" spans="1:27" ht="63.75" x14ac:dyDescent="0.2">
      <c r="A51" s="5" t="s">
        <v>41</v>
      </c>
      <c r="B51" s="5" t="s">
        <v>41</v>
      </c>
      <c r="C51" s="30" t="s">
        <v>389</v>
      </c>
      <c r="D51" s="5">
        <v>4566904</v>
      </c>
      <c r="E51" s="31" t="s">
        <v>390</v>
      </c>
      <c r="F51" s="32" t="s">
        <v>391</v>
      </c>
      <c r="G51" s="16"/>
      <c r="H51" s="8" t="s">
        <v>42</v>
      </c>
      <c r="I51" s="8" t="s">
        <v>43</v>
      </c>
      <c r="J51" s="9" t="s">
        <v>44</v>
      </c>
      <c r="K51" s="5" t="s">
        <v>392</v>
      </c>
      <c r="L51" s="5" t="s">
        <v>393</v>
      </c>
      <c r="M51" s="13">
        <v>45120</v>
      </c>
      <c r="N51" s="13">
        <v>45121</v>
      </c>
      <c r="O51" s="5" t="s">
        <v>394</v>
      </c>
      <c r="P51" s="33" t="s">
        <v>395</v>
      </c>
      <c r="Q51" s="11">
        <v>4437.9399999999996</v>
      </c>
      <c r="R51" s="11">
        <v>3625.86</v>
      </c>
      <c r="S51" s="11">
        <f>Q51+R51</f>
        <v>8063.7999999999993</v>
      </c>
      <c r="T51" s="16"/>
      <c r="U51" s="16"/>
      <c r="V51" s="16"/>
      <c r="W51" s="16"/>
      <c r="X51" s="16"/>
      <c r="Y51" s="16"/>
      <c r="Z51" s="11">
        <f>S51</f>
        <v>8063.7999999999993</v>
      </c>
      <c r="AA51" s="33" t="s">
        <v>396</v>
      </c>
    </row>
    <row r="52" spans="1:27" ht="12.75" x14ac:dyDescent="0.2">
      <c r="C52" s="28"/>
      <c r="L52" s="19"/>
    </row>
    <row r="53" spans="1:27" ht="12.75" x14ac:dyDescent="0.2">
      <c r="C53" s="28"/>
      <c r="L53" s="19"/>
    </row>
    <row r="54" spans="1:27" ht="12.75" x14ac:dyDescent="0.2">
      <c r="C54" s="28"/>
      <c r="L54" s="19"/>
    </row>
    <row r="55" spans="1:27" ht="12.75" x14ac:dyDescent="0.2">
      <c r="C55" s="28"/>
      <c r="L55" s="19"/>
    </row>
    <row r="56" spans="1:27" ht="12.75" x14ac:dyDescent="0.2">
      <c r="C56" s="28"/>
      <c r="L56" s="19"/>
    </row>
    <row r="57" spans="1:27" ht="12.75" x14ac:dyDescent="0.2">
      <c r="C57" s="28"/>
      <c r="L57" s="19"/>
    </row>
    <row r="58" spans="1:27" ht="12.75" x14ac:dyDescent="0.2">
      <c r="C58" s="28"/>
      <c r="L58" s="19"/>
    </row>
    <row r="59" spans="1:27" ht="12.75" x14ac:dyDescent="0.2">
      <c r="C59" s="28"/>
      <c r="L59" s="19"/>
    </row>
    <row r="60" spans="1:27" ht="12.75" x14ac:dyDescent="0.2">
      <c r="C60" s="28"/>
      <c r="L60" s="19"/>
    </row>
    <row r="61" spans="1:27" ht="12.75" x14ac:dyDescent="0.2">
      <c r="C61" s="28"/>
      <c r="L61" s="19"/>
    </row>
    <row r="62" spans="1:27" ht="12.75" x14ac:dyDescent="0.2">
      <c r="C62" s="28"/>
      <c r="L62" s="19"/>
    </row>
    <row r="63" spans="1:27" ht="12.75" x14ac:dyDescent="0.2">
      <c r="C63" s="28"/>
      <c r="L63" s="19"/>
    </row>
    <row r="64" spans="1:27" ht="12.75" x14ac:dyDescent="0.2">
      <c r="C64" s="28"/>
      <c r="L64" s="19"/>
    </row>
    <row r="65" spans="3:12" ht="12.75" x14ac:dyDescent="0.2">
      <c r="C65" s="28"/>
      <c r="L65" s="19"/>
    </row>
    <row r="66" spans="3:12" ht="12.75" x14ac:dyDescent="0.2">
      <c r="C66" s="28"/>
      <c r="L66" s="19"/>
    </row>
    <row r="67" spans="3:12" ht="12.75" x14ac:dyDescent="0.2">
      <c r="C67" s="28"/>
      <c r="L67" s="19"/>
    </row>
    <row r="68" spans="3:12" ht="12.75" x14ac:dyDescent="0.2">
      <c r="C68" s="28"/>
      <c r="L68" s="19"/>
    </row>
    <row r="69" spans="3:12" ht="12.75" x14ac:dyDescent="0.2">
      <c r="C69" s="28"/>
      <c r="L69" s="19"/>
    </row>
    <row r="70" spans="3:12" ht="12.75" x14ac:dyDescent="0.2">
      <c r="C70" s="28"/>
      <c r="L70" s="19"/>
    </row>
    <row r="71" spans="3:12" ht="12.75" x14ac:dyDescent="0.2">
      <c r="C71" s="28"/>
      <c r="L71" s="19"/>
    </row>
    <row r="72" spans="3:12" ht="12.75" x14ac:dyDescent="0.2">
      <c r="C72" s="28"/>
      <c r="L72" s="19"/>
    </row>
    <row r="73" spans="3:12" ht="12.75" x14ac:dyDescent="0.2">
      <c r="C73" s="28"/>
      <c r="L73" s="19"/>
    </row>
    <row r="74" spans="3:12" ht="12.75" x14ac:dyDescent="0.2">
      <c r="C74" s="28"/>
      <c r="L74" s="19"/>
    </row>
    <row r="75" spans="3:12" ht="12.75" x14ac:dyDescent="0.2">
      <c r="C75" s="28"/>
      <c r="L75" s="19"/>
    </row>
    <row r="76" spans="3:12" ht="12.75" x14ac:dyDescent="0.2">
      <c r="C76" s="28"/>
      <c r="L76" s="19"/>
    </row>
    <row r="77" spans="3:12" ht="12.75" x14ac:dyDescent="0.2">
      <c r="C77" s="28"/>
      <c r="L77" s="19"/>
    </row>
    <row r="78" spans="3:12" ht="12.75" x14ac:dyDescent="0.2">
      <c r="C78" s="28"/>
      <c r="L78" s="19"/>
    </row>
    <row r="79" spans="3:12" ht="12.75" x14ac:dyDescent="0.2">
      <c r="C79" s="28"/>
      <c r="L79" s="19"/>
    </row>
    <row r="80" spans="3:12" ht="12.75" x14ac:dyDescent="0.2">
      <c r="C80" s="28"/>
      <c r="L80" s="19"/>
    </row>
    <row r="81" spans="3:12" ht="12.75" x14ac:dyDescent="0.2">
      <c r="C81" s="28"/>
      <c r="L81" s="19"/>
    </row>
    <row r="82" spans="3:12" ht="12.75" x14ac:dyDescent="0.2">
      <c r="C82" s="28"/>
      <c r="L82" s="19"/>
    </row>
    <row r="83" spans="3:12" ht="12.75" x14ac:dyDescent="0.2">
      <c r="C83" s="28"/>
      <c r="L83" s="19"/>
    </row>
    <row r="84" spans="3:12" ht="12.75" x14ac:dyDescent="0.2">
      <c r="C84" s="28"/>
      <c r="L84" s="19"/>
    </row>
    <row r="85" spans="3:12" ht="12.75" x14ac:dyDescent="0.2">
      <c r="C85" s="28"/>
      <c r="L85" s="19"/>
    </row>
    <row r="86" spans="3:12" ht="12.75" x14ac:dyDescent="0.2">
      <c r="C86" s="28"/>
      <c r="L86" s="19"/>
    </row>
    <row r="87" spans="3:12" ht="12.75" x14ac:dyDescent="0.2">
      <c r="C87" s="28"/>
      <c r="L87" s="19"/>
    </row>
    <row r="88" spans="3:12" ht="12.75" x14ac:dyDescent="0.2">
      <c r="C88" s="28"/>
      <c r="L88" s="19"/>
    </row>
    <row r="89" spans="3:12" ht="12.75" x14ac:dyDescent="0.2">
      <c r="C89" s="28"/>
      <c r="L89" s="19"/>
    </row>
    <row r="90" spans="3:12" ht="12.75" x14ac:dyDescent="0.2">
      <c r="C90" s="28"/>
      <c r="L90" s="19"/>
    </row>
    <row r="91" spans="3:12" ht="12.75" x14ac:dyDescent="0.2">
      <c r="C91" s="28"/>
      <c r="L91" s="19"/>
    </row>
    <row r="92" spans="3:12" ht="12.75" x14ac:dyDescent="0.2">
      <c r="C92" s="28"/>
      <c r="L92" s="19"/>
    </row>
    <row r="93" spans="3:12" ht="12.75" x14ac:dyDescent="0.2">
      <c r="C93" s="28"/>
      <c r="L93" s="19"/>
    </row>
    <row r="94" spans="3:12" ht="12.75" x14ac:dyDescent="0.2">
      <c r="C94" s="28"/>
      <c r="L94" s="19"/>
    </row>
    <row r="95" spans="3:12" ht="12.75" x14ac:dyDescent="0.2">
      <c r="C95" s="28"/>
      <c r="L95" s="19"/>
    </row>
    <row r="96" spans="3:12" ht="12.75" x14ac:dyDescent="0.2">
      <c r="C96" s="28"/>
      <c r="L96" s="19"/>
    </row>
    <row r="97" spans="3:12" ht="12.75" x14ac:dyDescent="0.2">
      <c r="C97" s="28"/>
      <c r="L97" s="19"/>
    </row>
    <row r="98" spans="3:12" ht="12.75" x14ac:dyDescent="0.2">
      <c r="C98" s="28"/>
      <c r="L98" s="19"/>
    </row>
    <row r="99" spans="3:12" ht="12.75" x14ac:dyDescent="0.2">
      <c r="C99" s="28"/>
      <c r="L99" s="19"/>
    </row>
    <row r="100" spans="3:12" ht="12.75" x14ac:dyDescent="0.2">
      <c r="C100" s="28"/>
      <c r="L100" s="19"/>
    </row>
    <row r="101" spans="3:12" ht="12.75" x14ac:dyDescent="0.2">
      <c r="C101" s="28"/>
      <c r="L101" s="19"/>
    </row>
    <row r="102" spans="3:12" ht="12.75" x14ac:dyDescent="0.2">
      <c r="C102" s="28"/>
      <c r="L102" s="19"/>
    </row>
    <row r="103" spans="3:12" ht="12.75" x14ac:dyDescent="0.2">
      <c r="C103" s="28"/>
      <c r="L103" s="19"/>
    </row>
    <row r="104" spans="3:12" ht="12.75" x14ac:dyDescent="0.2">
      <c r="C104" s="28"/>
      <c r="L104" s="19"/>
    </row>
    <row r="105" spans="3:12" ht="12.75" x14ac:dyDescent="0.2">
      <c r="C105" s="28"/>
      <c r="L105" s="19"/>
    </row>
    <row r="106" spans="3:12" ht="12.75" x14ac:dyDescent="0.2">
      <c r="C106" s="28"/>
      <c r="L106" s="19"/>
    </row>
    <row r="107" spans="3:12" ht="12.75" x14ac:dyDescent="0.2">
      <c r="C107" s="28"/>
      <c r="L107" s="19"/>
    </row>
    <row r="108" spans="3:12" ht="12.75" x14ac:dyDescent="0.2">
      <c r="C108" s="28"/>
      <c r="L108" s="19"/>
    </row>
    <row r="109" spans="3:12" ht="12.75" x14ac:dyDescent="0.2">
      <c r="C109" s="28"/>
      <c r="L109" s="19"/>
    </row>
    <row r="110" spans="3:12" ht="12.75" x14ac:dyDescent="0.2">
      <c r="C110" s="28"/>
      <c r="L110" s="19"/>
    </row>
    <row r="111" spans="3:12" ht="12.75" x14ac:dyDescent="0.2">
      <c r="C111" s="28"/>
      <c r="L111" s="19"/>
    </row>
    <row r="112" spans="3:12" ht="12.75" x14ac:dyDescent="0.2">
      <c r="C112" s="28"/>
      <c r="L112" s="19"/>
    </row>
    <row r="113" spans="3:12" ht="12.75" x14ac:dyDescent="0.2">
      <c r="C113" s="28"/>
      <c r="L113" s="19"/>
    </row>
    <row r="114" spans="3:12" ht="12.75" x14ac:dyDescent="0.2">
      <c r="C114" s="28"/>
      <c r="L114" s="19"/>
    </row>
    <row r="115" spans="3:12" ht="12.75" x14ac:dyDescent="0.2">
      <c r="C115" s="28"/>
      <c r="L115" s="19"/>
    </row>
    <row r="116" spans="3:12" ht="12.75" x14ac:dyDescent="0.2">
      <c r="C116" s="28"/>
      <c r="L116" s="19"/>
    </row>
    <row r="117" spans="3:12" ht="12.75" x14ac:dyDescent="0.2">
      <c r="C117" s="28"/>
      <c r="L117" s="19"/>
    </row>
    <row r="118" spans="3:12" ht="12.75" x14ac:dyDescent="0.2">
      <c r="C118" s="28"/>
      <c r="L118" s="19"/>
    </row>
    <row r="119" spans="3:12" ht="12.75" x14ac:dyDescent="0.2">
      <c r="C119" s="28"/>
      <c r="L119" s="19"/>
    </row>
    <row r="120" spans="3:12" ht="12.75" x14ac:dyDescent="0.2">
      <c r="C120" s="28"/>
      <c r="L120" s="19"/>
    </row>
    <row r="121" spans="3:12" ht="12.75" x14ac:dyDescent="0.2">
      <c r="C121" s="28"/>
      <c r="L121" s="19"/>
    </row>
    <row r="122" spans="3:12" ht="12.75" x14ac:dyDescent="0.2">
      <c r="C122" s="28"/>
      <c r="L122" s="19"/>
    </row>
    <row r="123" spans="3:12" ht="12.75" x14ac:dyDescent="0.2">
      <c r="C123" s="28"/>
      <c r="L123" s="19"/>
    </row>
    <row r="124" spans="3:12" ht="12.75" x14ac:dyDescent="0.2">
      <c r="C124" s="28"/>
      <c r="L124" s="19"/>
    </row>
    <row r="125" spans="3:12" ht="12.75" x14ac:dyDescent="0.2">
      <c r="C125" s="28"/>
      <c r="L125" s="19"/>
    </row>
    <row r="126" spans="3:12" ht="12.75" x14ac:dyDescent="0.2">
      <c r="C126" s="28"/>
      <c r="L126" s="19"/>
    </row>
    <row r="127" spans="3:12" ht="12.75" x14ac:dyDescent="0.2">
      <c r="C127" s="28"/>
      <c r="L127" s="19"/>
    </row>
    <row r="128" spans="3:12" ht="12.75" x14ac:dyDescent="0.2">
      <c r="C128" s="28"/>
      <c r="L128" s="19"/>
    </row>
    <row r="129" spans="3:12" ht="12.75" x14ac:dyDescent="0.2">
      <c r="C129" s="28"/>
      <c r="L129" s="19"/>
    </row>
    <row r="130" spans="3:12" ht="12.75" x14ac:dyDescent="0.2">
      <c r="C130" s="28"/>
      <c r="L130" s="19"/>
    </row>
    <row r="131" spans="3:12" ht="12.75" x14ac:dyDescent="0.2">
      <c r="C131" s="28"/>
      <c r="L131" s="19"/>
    </row>
    <row r="132" spans="3:12" ht="12.75" x14ac:dyDescent="0.2">
      <c r="C132" s="28"/>
      <c r="L132" s="19"/>
    </row>
    <row r="133" spans="3:12" ht="12.75" x14ac:dyDescent="0.2">
      <c r="C133" s="28"/>
      <c r="L133" s="19"/>
    </row>
    <row r="134" spans="3:12" ht="12.75" x14ac:dyDescent="0.2">
      <c r="C134" s="28"/>
      <c r="L134" s="19"/>
    </row>
    <row r="135" spans="3:12" ht="12.75" x14ac:dyDescent="0.2">
      <c r="C135" s="28"/>
      <c r="L135" s="19"/>
    </row>
    <row r="136" spans="3:12" ht="12.75" x14ac:dyDescent="0.2">
      <c r="C136" s="28"/>
      <c r="L136" s="19"/>
    </row>
    <row r="137" spans="3:12" ht="12.75" x14ac:dyDescent="0.2">
      <c r="C137" s="28"/>
      <c r="L137" s="19"/>
    </row>
    <row r="138" spans="3:12" ht="12.75" x14ac:dyDescent="0.2">
      <c r="C138" s="28"/>
      <c r="L138" s="19"/>
    </row>
    <row r="139" spans="3:12" ht="12.75" x14ac:dyDescent="0.2">
      <c r="C139" s="28"/>
      <c r="L139" s="19"/>
    </row>
    <row r="140" spans="3:12" ht="12.75" x14ac:dyDescent="0.2">
      <c r="C140" s="28"/>
      <c r="L140" s="19"/>
    </row>
    <row r="141" spans="3:12" ht="12.75" x14ac:dyDescent="0.2">
      <c r="C141" s="28"/>
      <c r="L141" s="19"/>
    </row>
    <row r="142" spans="3:12" ht="12.75" x14ac:dyDescent="0.2">
      <c r="C142" s="28"/>
      <c r="L142" s="19"/>
    </row>
    <row r="143" spans="3:12" ht="12.75" x14ac:dyDescent="0.2">
      <c r="C143" s="28"/>
      <c r="L143" s="19"/>
    </row>
    <row r="144" spans="3:12" ht="12.75" x14ac:dyDescent="0.2">
      <c r="C144" s="28"/>
      <c r="L144" s="19"/>
    </row>
    <row r="145" spans="3:12" ht="12.75" x14ac:dyDescent="0.2">
      <c r="C145" s="28"/>
      <c r="L145" s="19"/>
    </row>
    <row r="146" spans="3:12" ht="12.75" x14ac:dyDescent="0.2">
      <c r="C146" s="28"/>
      <c r="L146" s="19"/>
    </row>
    <row r="147" spans="3:12" ht="12.75" x14ac:dyDescent="0.2">
      <c r="C147" s="28"/>
      <c r="L147" s="19"/>
    </row>
    <row r="148" spans="3:12" ht="12.75" x14ac:dyDescent="0.2">
      <c r="C148" s="28"/>
      <c r="L148" s="19"/>
    </row>
    <row r="149" spans="3:12" ht="12.75" x14ac:dyDescent="0.2">
      <c r="C149" s="28"/>
      <c r="L149" s="19"/>
    </row>
    <row r="150" spans="3:12" ht="12.75" x14ac:dyDescent="0.2">
      <c r="C150" s="28"/>
      <c r="L150" s="19"/>
    </row>
    <row r="151" spans="3:12" ht="12.75" x14ac:dyDescent="0.2">
      <c r="C151" s="28"/>
      <c r="L151" s="19"/>
    </row>
    <row r="152" spans="3:12" ht="12.75" x14ac:dyDescent="0.2">
      <c r="C152" s="28"/>
      <c r="L152" s="19"/>
    </row>
    <row r="153" spans="3:12" ht="12.75" x14ac:dyDescent="0.2">
      <c r="C153" s="28"/>
      <c r="L153" s="19"/>
    </row>
    <row r="154" spans="3:12" ht="12.75" x14ac:dyDescent="0.2">
      <c r="C154" s="28"/>
      <c r="L154" s="19"/>
    </row>
    <row r="155" spans="3:12" ht="12.75" x14ac:dyDescent="0.2">
      <c r="C155" s="28"/>
      <c r="L155" s="19"/>
    </row>
    <row r="156" spans="3:12" ht="12.75" x14ac:dyDescent="0.2">
      <c r="C156" s="28"/>
      <c r="L156" s="19"/>
    </row>
    <row r="157" spans="3:12" ht="12.75" x14ac:dyDescent="0.2">
      <c r="C157" s="28"/>
      <c r="L157" s="19"/>
    </row>
    <row r="158" spans="3:12" ht="12.75" x14ac:dyDescent="0.2">
      <c r="C158" s="28"/>
      <c r="L158" s="19"/>
    </row>
    <row r="159" spans="3:12" ht="12.75" x14ac:dyDescent="0.2">
      <c r="C159" s="28"/>
      <c r="L159" s="19"/>
    </row>
    <row r="160" spans="3:12" ht="12.75" x14ac:dyDescent="0.2">
      <c r="C160" s="28"/>
      <c r="L160" s="19"/>
    </row>
    <row r="161" spans="3:12" ht="12.75" x14ac:dyDescent="0.2">
      <c r="C161" s="28"/>
      <c r="L161" s="19"/>
    </row>
    <row r="162" spans="3:12" ht="12.75" x14ac:dyDescent="0.2">
      <c r="C162" s="28"/>
      <c r="L162" s="19"/>
    </row>
    <row r="163" spans="3:12" ht="12.75" x14ac:dyDescent="0.2">
      <c r="C163" s="28"/>
      <c r="L163" s="19"/>
    </row>
    <row r="164" spans="3:12" ht="12.75" x14ac:dyDescent="0.2">
      <c r="C164" s="28"/>
      <c r="L164" s="19"/>
    </row>
    <row r="165" spans="3:12" ht="12.75" x14ac:dyDescent="0.2">
      <c r="C165" s="28"/>
      <c r="L165" s="19"/>
    </row>
    <row r="166" spans="3:12" ht="12.75" x14ac:dyDescent="0.2">
      <c r="C166" s="28"/>
      <c r="L166" s="19"/>
    </row>
    <row r="167" spans="3:12" ht="12.75" x14ac:dyDescent="0.2">
      <c r="C167" s="28"/>
      <c r="L167" s="19"/>
    </row>
    <row r="168" spans="3:12" ht="12.75" x14ac:dyDescent="0.2">
      <c r="C168" s="28"/>
      <c r="L168" s="19"/>
    </row>
    <row r="169" spans="3:12" ht="12.75" x14ac:dyDescent="0.2">
      <c r="C169" s="28"/>
      <c r="L169" s="19"/>
    </row>
    <row r="170" spans="3:12" ht="12.75" x14ac:dyDescent="0.2">
      <c r="C170" s="28"/>
      <c r="L170" s="19"/>
    </row>
    <row r="171" spans="3:12" ht="12.75" x14ac:dyDescent="0.2">
      <c r="C171" s="28"/>
      <c r="L171" s="19"/>
    </row>
    <row r="172" spans="3:12" ht="12.75" x14ac:dyDescent="0.2">
      <c r="C172" s="28"/>
      <c r="L172" s="19"/>
    </row>
    <row r="173" spans="3:12" ht="12.75" x14ac:dyDescent="0.2">
      <c r="C173" s="28"/>
      <c r="L173" s="19"/>
    </row>
    <row r="174" spans="3:12" ht="12.75" x14ac:dyDescent="0.2">
      <c r="C174" s="28"/>
      <c r="L174" s="19"/>
    </row>
    <row r="175" spans="3:12" ht="12.75" x14ac:dyDescent="0.2">
      <c r="C175" s="28"/>
      <c r="L175" s="19"/>
    </row>
    <row r="176" spans="3:12" ht="12.75" x14ac:dyDescent="0.2">
      <c r="C176" s="28"/>
      <c r="L176" s="19"/>
    </row>
    <row r="177" spans="3:12" ht="12.75" x14ac:dyDescent="0.2">
      <c r="C177" s="28"/>
      <c r="L177" s="19"/>
    </row>
    <row r="178" spans="3:12" ht="12.75" x14ac:dyDescent="0.2">
      <c r="C178" s="28"/>
      <c r="L178" s="19"/>
    </row>
    <row r="179" spans="3:12" ht="12.75" x14ac:dyDescent="0.2">
      <c r="C179" s="28"/>
      <c r="L179" s="19"/>
    </row>
    <row r="180" spans="3:12" ht="12.75" x14ac:dyDescent="0.2">
      <c r="C180" s="28"/>
      <c r="L180" s="19"/>
    </row>
    <row r="181" spans="3:12" ht="12.75" x14ac:dyDescent="0.2">
      <c r="C181" s="28"/>
      <c r="L181" s="19"/>
    </row>
    <row r="182" spans="3:12" ht="12.75" x14ac:dyDescent="0.2">
      <c r="C182" s="28"/>
      <c r="L182" s="19"/>
    </row>
    <row r="183" spans="3:12" ht="12.75" x14ac:dyDescent="0.2">
      <c r="C183" s="28"/>
      <c r="L183" s="19"/>
    </row>
    <row r="184" spans="3:12" ht="12.75" x14ac:dyDescent="0.2">
      <c r="C184" s="28"/>
      <c r="L184" s="19"/>
    </row>
    <row r="185" spans="3:12" ht="12.75" x14ac:dyDescent="0.2">
      <c r="C185" s="28"/>
      <c r="L185" s="19"/>
    </row>
    <row r="186" spans="3:12" ht="12.75" x14ac:dyDescent="0.2">
      <c r="C186" s="28"/>
      <c r="L186" s="19"/>
    </row>
    <row r="187" spans="3:12" ht="12.75" x14ac:dyDescent="0.2">
      <c r="C187" s="28"/>
      <c r="L187" s="19"/>
    </row>
    <row r="188" spans="3:12" ht="12.75" x14ac:dyDescent="0.2">
      <c r="C188" s="28"/>
      <c r="L188" s="19"/>
    </row>
    <row r="189" spans="3:12" ht="12.75" x14ac:dyDescent="0.2">
      <c r="C189" s="28"/>
      <c r="L189" s="19"/>
    </row>
    <row r="190" spans="3:12" ht="12.75" x14ac:dyDescent="0.2">
      <c r="C190" s="28"/>
      <c r="L190" s="19"/>
    </row>
    <row r="191" spans="3:12" ht="12.75" x14ac:dyDescent="0.2">
      <c r="C191" s="28"/>
      <c r="L191" s="19"/>
    </row>
    <row r="192" spans="3:12" ht="12.75" x14ac:dyDescent="0.2">
      <c r="C192" s="28"/>
      <c r="L192" s="19"/>
    </row>
    <row r="193" spans="3:12" ht="12.75" x14ac:dyDescent="0.2">
      <c r="C193" s="28"/>
      <c r="L193" s="19"/>
    </row>
    <row r="194" spans="3:12" ht="12.75" x14ac:dyDescent="0.2">
      <c r="C194" s="28"/>
      <c r="L194" s="19"/>
    </row>
    <row r="195" spans="3:12" ht="12.75" x14ac:dyDescent="0.2">
      <c r="C195" s="28"/>
      <c r="L195" s="19"/>
    </row>
    <row r="196" spans="3:12" ht="12.75" x14ac:dyDescent="0.2">
      <c r="C196" s="28"/>
      <c r="L196" s="19"/>
    </row>
    <row r="197" spans="3:12" ht="12.75" x14ac:dyDescent="0.2">
      <c r="C197" s="28"/>
      <c r="L197" s="19"/>
    </row>
    <row r="198" spans="3:12" ht="12.75" x14ac:dyDescent="0.2">
      <c r="C198" s="28"/>
      <c r="L198" s="19"/>
    </row>
    <row r="199" spans="3:12" ht="12.75" x14ac:dyDescent="0.2">
      <c r="C199" s="28"/>
      <c r="L199" s="19"/>
    </row>
    <row r="200" spans="3:12" ht="12.75" x14ac:dyDescent="0.2">
      <c r="C200" s="28"/>
      <c r="L200" s="19"/>
    </row>
    <row r="201" spans="3:12" ht="12.75" x14ac:dyDescent="0.2">
      <c r="C201" s="28"/>
      <c r="L201" s="19"/>
    </row>
    <row r="202" spans="3:12" ht="12.75" x14ac:dyDescent="0.2">
      <c r="C202" s="28"/>
      <c r="L202" s="19"/>
    </row>
    <row r="203" spans="3:12" ht="12.75" x14ac:dyDescent="0.2">
      <c r="C203" s="28"/>
      <c r="L203" s="19"/>
    </row>
    <row r="204" spans="3:12" ht="12.75" x14ac:dyDescent="0.2">
      <c r="C204" s="28"/>
      <c r="L204" s="19"/>
    </row>
    <row r="205" spans="3:12" ht="12.75" x14ac:dyDescent="0.2">
      <c r="C205" s="28"/>
      <c r="L205" s="19"/>
    </row>
    <row r="206" spans="3:12" ht="12.75" x14ac:dyDescent="0.2">
      <c r="C206" s="28"/>
      <c r="L206" s="19"/>
    </row>
    <row r="207" spans="3:12" ht="12.75" x14ac:dyDescent="0.2">
      <c r="C207" s="28"/>
      <c r="L207" s="19"/>
    </row>
    <row r="208" spans="3:12" ht="12.75" x14ac:dyDescent="0.2">
      <c r="C208" s="28"/>
      <c r="L208" s="19"/>
    </row>
    <row r="209" spans="3:12" ht="12.75" x14ac:dyDescent="0.2">
      <c r="C209" s="28"/>
      <c r="L209" s="19"/>
    </row>
    <row r="210" spans="3:12" ht="12.75" x14ac:dyDescent="0.2">
      <c r="C210" s="28"/>
      <c r="L210" s="19"/>
    </row>
    <row r="211" spans="3:12" ht="12.75" x14ac:dyDescent="0.2">
      <c r="C211" s="28"/>
      <c r="L211" s="19"/>
    </row>
    <row r="212" spans="3:12" ht="12.75" x14ac:dyDescent="0.2">
      <c r="C212" s="28"/>
      <c r="L212" s="19"/>
    </row>
    <row r="213" spans="3:12" ht="12.75" x14ac:dyDescent="0.2">
      <c r="C213" s="28"/>
      <c r="L213" s="19"/>
    </row>
    <row r="214" spans="3:12" ht="12.75" x14ac:dyDescent="0.2">
      <c r="C214" s="28"/>
      <c r="L214" s="19"/>
    </row>
    <row r="215" spans="3:12" ht="12.75" x14ac:dyDescent="0.2">
      <c r="C215" s="28"/>
      <c r="L215" s="19"/>
    </row>
    <row r="216" spans="3:12" ht="12.75" x14ac:dyDescent="0.2">
      <c r="C216" s="28"/>
      <c r="L216" s="19"/>
    </row>
    <row r="217" spans="3:12" ht="12.75" x14ac:dyDescent="0.2">
      <c r="C217" s="28"/>
      <c r="L217" s="19"/>
    </row>
    <row r="218" spans="3:12" ht="12.75" x14ac:dyDescent="0.2">
      <c r="C218" s="28"/>
      <c r="L218" s="19"/>
    </row>
    <row r="219" spans="3:12" ht="12.75" x14ac:dyDescent="0.2">
      <c r="C219" s="28"/>
      <c r="L219" s="19"/>
    </row>
    <row r="220" spans="3:12" ht="12.75" x14ac:dyDescent="0.2">
      <c r="C220" s="28"/>
      <c r="L220" s="19"/>
    </row>
    <row r="221" spans="3:12" ht="12.75" x14ac:dyDescent="0.2">
      <c r="C221" s="28"/>
      <c r="L221" s="19"/>
    </row>
    <row r="222" spans="3:12" ht="12.75" x14ac:dyDescent="0.2">
      <c r="C222" s="28"/>
      <c r="L222" s="19"/>
    </row>
    <row r="223" spans="3:12" ht="12.75" x14ac:dyDescent="0.2">
      <c r="C223" s="28"/>
      <c r="L223" s="19"/>
    </row>
    <row r="224" spans="3:12" ht="12.75" x14ac:dyDescent="0.2">
      <c r="C224" s="28"/>
      <c r="L224" s="19"/>
    </row>
    <row r="225" spans="3:12" ht="12.75" x14ac:dyDescent="0.2">
      <c r="C225" s="28"/>
      <c r="L225" s="19"/>
    </row>
    <row r="226" spans="3:12" ht="12.75" x14ac:dyDescent="0.2">
      <c r="C226" s="28"/>
      <c r="L226" s="19"/>
    </row>
    <row r="227" spans="3:12" ht="12.75" x14ac:dyDescent="0.2">
      <c r="C227" s="28"/>
      <c r="L227" s="19"/>
    </row>
    <row r="228" spans="3:12" ht="12.75" x14ac:dyDescent="0.2">
      <c r="C228" s="28"/>
      <c r="L228" s="19"/>
    </row>
    <row r="229" spans="3:12" ht="12.75" x14ac:dyDescent="0.2">
      <c r="C229" s="28"/>
      <c r="L229" s="19"/>
    </row>
    <row r="230" spans="3:12" ht="12.75" x14ac:dyDescent="0.2">
      <c r="C230" s="28"/>
      <c r="L230" s="19"/>
    </row>
    <row r="231" spans="3:12" ht="12.75" x14ac:dyDescent="0.2">
      <c r="C231" s="28"/>
      <c r="L231" s="19"/>
    </row>
    <row r="232" spans="3:12" ht="12.75" x14ac:dyDescent="0.2">
      <c r="C232" s="28"/>
      <c r="L232" s="19"/>
    </row>
    <row r="233" spans="3:12" ht="12.75" x14ac:dyDescent="0.2">
      <c r="C233" s="28"/>
      <c r="L233" s="19"/>
    </row>
    <row r="234" spans="3:12" ht="12.75" x14ac:dyDescent="0.2">
      <c r="C234" s="28"/>
      <c r="L234" s="19"/>
    </row>
    <row r="235" spans="3:12" ht="12.75" x14ac:dyDescent="0.2">
      <c r="C235" s="28"/>
      <c r="L235" s="19"/>
    </row>
    <row r="236" spans="3:12" ht="12.75" x14ac:dyDescent="0.2">
      <c r="C236" s="28"/>
      <c r="L236" s="19"/>
    </row>
    <row r="237" spans="3:12" ht="12.75" x14ac:dyDescent="0.2">
      <c r="C237" s="28"/>
      <c r="L237" s="19"/>
    </row>
    <row r="238" spans="3:12" ht="12.75" x14ac:dyDescent="0.2">
      <c r="C238" s="28"/>
      <c r="L238" s="19"/>
    </row>
    <row r="239" spans="3:12" ht="12.75" x14ac:dyDescent="0.2">
      <c r="C239" s="28"/>
      <c r="L239" s="19"/>
    </row>
    <row r="240" spans="3:12" ht="12.75" x14ac:dyDescent="0.2">
      <c r="C240" s="28"/>
      <c r="L240" s="19"/>
    </row>
    <row r="241" spans="3:12" ht="12.75" x14ac:dyDescent="0.2">
      <c r="C241" s="28"/>
      <c r="L241" s="19"/>
    </row>
    <row r="242" spans="3:12" ht="12.75" x14ac:dyDescent="0.2">
      <c r="C242" s="28"/>
      <c r="L242" s="19"/>
    </row>
    <row r="243" spans="3:12" ht="12.75" x14ac:dyDescent="0.2">
      <c r="C243" s="28"/>
      <c r="L243" s="19"/>
    </row>
    <row r="244" spans="3:12" ht="12.75" x14ac:dyDescent="0.2">
      <c r="C244" s="28"/>
      <c r="L244" s="19"/>
    </row>
    <row r="245" spans="3:12" ht="12.75" x14ac:dyDescent="0.2">
      <c r="C245" s="28"/>
      <c r="L245" s="19"/>
    </row>
    <row r="246" spans="3:12" ht="12.75" x14ac:dyDescent="0.2">
      <c r="C246" s="28"/>
      <c r="L246" s="19"/>
    </row>
    <row r="247" spans="3:12" ht="12.75" x14ac:dyDescent="0.2">
      <c r="C247" s="28"/>
      <c r="L247" s="19"/>
    </row>
    <row r="248" spans="3:12" ht="12.75" x14ac:dyDescent="0.2">
      <c r="C248" s="28"/>
      <c r="L248" s="19"/>
    </row>
    <row r="249" spans="3:12" ht="12.75" x14ac:dyDescent="0.2">
      <c r="C249" s="28"/>
      <c r="L249" s="19"/>
    </row>
    <row r="250" spans="3:12" ht="12.75" x14ac:dyDescent="0.2">
      <c r="C250" s="28"/>
      <c r="L250" s="19"/>
    </row>
    <row r="251" spans="3:12" ht="12.75" x14ac:dyDescent="0.2">
      <c r="C251" s="28"/>
      <c r="L251" s="19"/>
    </row>
    <row r="252" spans="3:12" ht="12.75" x14ac:dyDescent="0.2">
      <c r="C252" s="28"/>
      <c r="L252" s="19"/>
    </row>
    <row r="253" spans="3:12" ht="12.75" x14ac:dyDescent="0.2">
      <c r="C253" s="28"/>
      <c r="L253" s="19"/>
    </row>
    <row r="254" spans="3:12" ht="12.75" x14ac:dyDescent="0.2">
      <c r="C254" s="28"/>
      <c r="L254" s="19"/>
    </row>
    <row r="255" spans="3:12" ht="12.75" x14ac:dyDescent="0.2">
      <c r="C255" s="28"/>
      <c r="L255" s="19"/>
    </row>
    <row r="256" spans="3:12" ht="12.75" x14ac:dyDescent="0.2">
      <c r="C256" s="28"/>
      <c r="L256" s="19"/>
    </row>
    <row r="257" spans="3:12" ht="12.75" x14ac:dyDescent="0.2">
      <c r="C257" s="28"/>
      <c r="L257" s="19"/>
    </row>
    <row r="258" spans="3:12" ht="12.75" x14ac:dyDescent="0.2">
      <c r="C258" s="28"/>
      <c r="L258" s="19"/>
    </row>
    <row r="259" spans="3:12" ht="12.75" x14ac:dyDescent="0.2">
      <c r="C259" s="28"/>
      <c r="L259" s="19"/>
    </row>
    <row r="260" spans="3:12" ht="12.75" x14ac:dyDescent="0.2">
      <c r="C260" s="28"/>
      <c r="L260" s="19"/>
    </row>
    <row r="261" spans="3:12" ht="12.75" x14ac:dyDescent="0.2">
      <c r="C261" s="28"/>
      <c r="L261" s="19"/>
    </row>
    <row r="262" spans="3:12" ht="12.75" x14ac:dyDescent="0.2">
      <c r="C262" s="28"/>
      <c r="L262" s="19"/>
    </row>
    <row r="263" spans="3:12" ht="12.75" x14ac:dyDescent="0.2">
      <c r="C263" s="28"/>
      <c r="L263" s="19"/>
    </row>
    <row r="264" spans="3:12" ht="12.75" x14ac:dyDescent="0.2">
      <c r="C264" s="28"/>
      <c r="L264" s="19"/>
    </row>
    <row r="265" spans="3:12" ht="12.75" x14ac:dyDescent="0.2">
      <c r="C265" s="28"/>
      <c r="L265" s="19"/>
    </row>
    <row r="266" spans="3:12" ht="12.75" x14ac:dyDescent="0.2">
      <c r="C266" s="28"/>
      <c r="L266" s="19"/>
    </row>
    <row r="267" spans="3:12" ht="12.75" x14ac:dyDescent="0.2">
      <c r="C267" s="28"/>
      <c r="L267" s="19"/>
    </row>
    <row r="268" spans="3:12" ht="12.75" x14ac:dyDescent="0.2">
      <c r="C268" s="28"/>
      <c r="L268" s="19"/>
    </row>
    <row r="269" spans="3:12" ht="12.75" x14ac:dyDescent="0.2">
      <c r="C269" s="28"/>
      <c r="L269" s="19"/>
    </row>
    <row r="270" spans="3:12" ht="12.75" x14ac:dyDescent="0.2">
      <c r="C270" s="28"/>
      <c r="L270" s="19"/>
    </row>
    <row r="271" spans="3:12" ht="12.75" x14ac:dyDescent="0.2">
      <c r="C271" s="28"/>
      <c r="L271" s="19"/>
    </row>
    <row r="272" spans="3:12" ht="12.75" x14ac:dyDescent="0.2">
      <c r="C272" s="28"/>
      <c r="L272" s="19"/>
    </row>
    <row r="273" spans="3:12" ht="12.75" x14ac:dyDescent="0.2">
      <c r="C273" s="28"/>
      <c r="L273" s="19"/>
    </row>
    <row r="274" spans="3:12" ht="12.75" x14ac:dyDescent="0.2">
      <c r="C274" s="28"/>
      <c r="L274" s="19"/>
    </row>
    <row r="275" spans="3:12" ht="12.75" x14ac:dyDescent="0.2">
      <c r="C275" s="28"/>
      <c r="L275" s="19"/>
    </row>
    <row r="276" spans="3:12" ht="12.75" x14ac:dyDescent="0.2">
      <c r="C276" s="28"/>
      <c r="L276" s="19"/>
    </row>
    <row r="277" spans="3:12" ht="12.75" x14ac:dyDescent="0.2">
      <c r="C277" s="28"/>
      <c r="L277" s="19"/>
    </row>
    <row r="278" spans="3:12" ht="12.75" x14ac:dyDescent="0.2">
      <c r="C278" s="28"/>
      <c r="L278" s="19"/>
    </row>
    <row r="279" spans="3:12" ht="12.75" x14ac:dyDescent="0.2">
      <c r="C279" s="28"/>
      <c r="L279" s="19"/>
    </row>
    <row r="280" spans="3:12" ht="12.75" x14ac:dyDescent="0.2">
      <c r="C280" s="28"/>
      <c r="L280" s="19"/>
    </row>
    <row r="281" spans="3:12" ht="12.75" x14ac:dyDescent="0.2">
      <c r="C281" s="28"/>
      <c r="L281" s="19"/>
    </row>
    <row r="282" spans="3:12" ht="12.75" x14ac:dyDescent="0.2">
      <c r="C282" s="28"/>
      <c r="L282" s="19"/>
    </row>
    <row r="283" spans="3:12" ht="12.75" x14ac:dyDescent="0.2">
      <c r="C283" s="28"/>
      <c r="L283" s="19"/>
    </row>
    <row r="284" spans="3:12" ht="12.75" x14ac:dyDescent="0.2">
      <c r="C284" s="28"/>
      <c r="L284" s="19"/>
    </row>
    <row r="285" spans="3:12" ht="12.75" x14ac:dyDescent="0.2">
      <c r="C285" s="28"/>
      <c r="L285" s="19"/>
    </row>
    <row r="286" spans="3:12" ht="12.75" x14ac:dyDescent="0.2">
      <c r="C286" s="28"/>
      <c r="L286" s="19"/>
    </row>
    <row r="287" spans="3:12" ht="12.75" x14ac:dyDescent="0.2">
      <c r="C287" s="28"/>
      <c r="L287" s="19"/>
    </row>
    <row r="288" spans="3:12" ht="12.75" x14ac:dyDescent="0.2">
      <c r="C288" s="28"/>
      <c r="L288" s="19"/>
    </row>
    <row r="289" spans="3:12" ht="12.75" x14ac:dyDescent="0.2">
      <c r="C289" s="28"/>
      <c r="L289" s="19"/>
    </row>
    <row r="290" spans="3:12" ht="12.75" x14ac:dyDescent="0.2">
      <c r="C290" s="28"/>
      <c r="L290" s="19"/>
    </row>
    <row r="291" spans="3:12" ht="12.75" x14ac:dyDescent="0.2">
      <c r="C291" s="28"/>
      <c r="L291" s="19"/>
    </row>
    <row r="292" spans="3:12" ht="12.75" x14ac:dyDescent="0.2">
      <c r="C292" s="28"/>
      <c r="L292" s="19"/>
    </row>
    <row r="293" spans="3:12" ht="12.75" x14ac:dyDescent="0.2">
      <c r="C293" s="28"/>
      <c r="L293" s="19"/>
    </row>
    <row r="294" spans="3:12" ht="12.75" x14ac:dyDescent="0.2">
      <c r="C294" s="28"/>
      <c r="L294" s="19"/>
    </row>
    <row r="295" spans="3:12" ht="12.75" x14ac:dyDescent="0.2">
      <c r="C295" s="28"/>
      <c r="L295" s="19"/>
    </row>
    <row r="296" spans="3:12" ht="12.75" x14ac:dyDescent="0.2">
      <c r="C296" s="28"/>
      <c r="L296" s="19"/>
    </row>
    <row r="297" spans="3:12" ht="12.75" x14ac:dyDescent="0.2">
      <c r="C297" s="28"/>
      <c r="L297" s="19"/>
    </row>
    <row r="298" spans="3:12" ht="12.75" x14ac:dyDescent="0.2">
      <c r="C298" s="28"/>
      <c r="L298" s="19"/>
    </row>
    <row r="299" spans="3:12" ht="12.75" x14ac:dyDescent="0.2">
      <c r="C299" s="28"/>
      <c r="L299" s="19"/>
    </row>
    <row r="300" spans="3:12" ht="12.75" x14ac:dyDescent="0.2">
      <c r="C300" s="28"/>
      <c r="L300" s="19"/>
    </row>
    <row r="301" spans="3:12" ht="12.75" x14ac:dyDescent="0.2">
      <c r="C301" s="28"/>
      <c r="L301" s="19"/>
    </row>
    <row r="302" spans="3:12" ht="12.75" x14ac:dyDescent="0.2">
      <c r="C302" s="28"/>
      <c r="L302" s="19"/>
    </row>
    <row r="303" spans="3:12" ht="12.75" x14ac:dyDescent="0.2">
      <c r="C303" s="28"/>
      <c r="L303" s="19"/>
    </row>
    <row r="304" spans="3:12" ht="12.75" x14ac:dyDescent="0.2">
      <c r="C304" s="28"/>
      <c r="L304" s="19"/>
    </row>
    <row r="305" spans="3:12" ht="12.75" x14ac:dyDescent="0.2">
      <c r="C305" s="28"/>
      <c r="L305" s="19"/>
    </row>
    <row r="306" spans="3:12" ht="12.75" x14ac:dyDescent="0.2">
      <c r="C306" s="28"/>
      <c r="L306" s="19"/>
    </row>
    <row r="307" spans="3:12" ht="12.75" x14ac:dyDescent="0.2">
      <c r="C307" s="28"/>
      <c r="L307" s="19"/>
    </row>
    <row r="308" spans="3:12" ht="12.75" x14ac:dyDescent="0.2">
      <c r="C308" s="28"/>
      <c r="L308" s="19"/>
    </row>
    <row r="309" spans="3:12" ht="12.75" x14ac:dyDescent="0.2">
      <c r="C309" s="28"/>
      <c r="L309" s="19"/>
    </row>
    <row r="310" spans="3:12" ht="12.75" x14ac:dyDescent="0.2">
      <c r="C310" s="28"/>
      <c r="L310" s="19"/>
    </row>
    <row r="311" spans="3:12" ht="12.75" x14ac:dyDescent="0.2">
      <c r="C311" s="28"/>
      <c r="L311" s="19"/>
    </row>
    <row r="312" spans="3:12" ht="12.75" x14ac:dyDescent="0.2">
      <c r="C312" s="28"/>
      <c r="L312" s="19"/>
    </row>
    <row r="313" spans="3:12" ht="12.75" x14ac:dyDescent="0.2">
      <c r="C313" s="28"/>
      <c r="L313" s="19"/>
    </row>
    <row r="314" spans="3:12" ht="12.75" x14ac:dyDescent="0.2">
      <c r="C314" s="28"/>
      <c r="L314" s="19"/>
    </row>
    <row r="315" spans="3:12" ht="12.75" x14ac:dyDescent="0.2">
      <c r="C315" s="28"/>
      <c r="L315" s="19"/>
    </row>
    <row r="316" spans="3:12" ht="12.75" x14ac:dyDescent="0.2">
      <c r="C316" s="28"/>
      <c r="L316" s="19"/>
    </row>
    <row r="317" spans="3:12" ht="12.75" x14ac:dyDescent="0.2">
      <c r="C317" s="28"/>
      <c r="L317" s="19"/>
    </row>
    <row r="318" spans="3:12" ht="12.75" x14ac:dyDescent="0.2">
      <c r="C318" s="28"/>
      <c r="L318" s="19"/>
    </row>
    <row r="319" spans="3:12" ht="12.75" x14ac:dyDescent="0.2">
      <c r="C319" s="28"/>
      <c r="L319" s="19"/>
    </row>
    <row r="320" spans="3:12" ht="12.75" x14ac:dyDescent="0.2">
      <c r="C320" s="28"/>
      <c r="L320" s="19"/>
    </row>
    <row r="321" spans="3:12" ht="12.75" x14ac:dyDescent="0.2">
      <c r="C321" s="28"/>
      <c r="L321" s="19"/>
    </row>
    <row r="322" spans="3:12" ht="12.75" x14ac:dyDescent="0.2">
      <c r="C322" s="28"/>
      <c r="L322" s="19"/>
    </row>
    <row r="323" spans="3:12" ht="12.75" x14ac:dyDescent="0.2">
      <c r="C323" s="28"/>
      <c r="L323" s="19"/>
    </row>
    <row r="324" spans="3:12" ht="12.75" x14ac:dyDescent="0.2">
      <c r="C324" s="28"/>
      <c r="L324" s="19"/>
    </row>
    <row r="325" spans="3:12" ht="12.75" x14ac:dyDescent="0.2">
      <c r="C325" s="28"/>
      <c r="L325" s="19"/>
    </row>
    <row r="326" spans="3:12" ht="12.75" x14ac:dyDescent="0.2">
      <c r="C326" s="28"/>
      <c r="L326" s="19"/>
    </row>
    <row r="327" spans="3:12" ht="12.75" x14ac:dyDescent="0.2">
      <c r="C327" s="28"/>
      <c r="L327" s="19"/>
    </row>
    <row r="328" spans="3:12" ht="12.75" x14ac:dyDescent="0.2">
      <c r="C328" s="28"/>
      <c r="L328" s="19"/>
    </row>
    <row r="329" spans="3:12" ht="12.75" x14ac:dyDescent="0.2">
      <c r="C329" s="28"/>
      <c r="L329" s="19"/>
    </row>
    <row r="330" spans="3:12" ht="12.75" x14ac:dyDescent="0.2">
      <c r="C330" s="28"/>
      <c r="L330" s="19"/>
    </row>
    <row r="331" spans="3:12" ht="12.75" x14ac:dyDescent="0.2">
      <c r="C331" s="28"/>
      <c r="L331" s="19"/>
    </row>
    <row r="332" spans="3:12" ht="12.75" x14ac:dyDescent="0.2">
      <c r="C332" s="28"/>
      <c r="L332" s="19"/>
    </row>
    <row r="333" spans="3:12" ht="12.75" x14ac:dyDescent="0.2">
      <c r="C333" s="28"/>
      <c r="L333" s="19"/>
    </row>
    <row r="334" spans="3:12" ht="12.75" x14ac:dyDescent="0.2">
      <c r="C334" s="28"/>
      <c r="L334" s="19"/>
    </row>
    <row r="335" spans="3:12" ht="12.75" x14ac:dyDescent="0.2">
      <c r="C335" s="28"/>
      <c r="L335" s="19"/>
    </row>
    <row r="336" spans="3:12" ht="12.75" x14ac:dyDescent="0.2">
      <c r="C336" s="28"/>
      <c r="L336" s="19"/>
    </row>
    <row r="337" spans="3:12" ht="12.75" x14ac:dyDescent="0.2">
      <c r="C337" s="28"/>
      <c r="L337" s="19"/>
    </row>
    <row r="338" spans="3:12" ht="12.75" x14ac:dyDescent="0.2">
      <c r="C338" s="28"/>
      <c r="L338" s="19"/>
    </row>
    <row r="339" spans="3:12" ht="12.75" x14ac:dyDescent="0.2">
      <c r="C339" s="28"/>
      <c r="L339" s="19"/>
    </row>
    <row r="340" spans="3:12" ht="12.75" x14ac:dyDescent="0.2">
      <c r="C340" s="28"/>
      <c r="L340" s="19"/>
    </row>
    <row r="341" spans="3:12" ht="12.75" x14ac:dyDescent="0.2">
      <c r="C341" s="28"/>
      <c r="L341" s="19"/>
    </row>
    <row r="342" spans="3:12" ht="12.75" x14ac:dyDescent="0.2">
      <c r="C342" s="28"/>
      <c r="L342" s="19"/>
    </row>
    <row r="343" spans="3:12" ht="12.75" x14ac:dyDescent="0.2">
      <c r="C343" s="28"/>
      <c r="L343" s="19"/>
    </row>
    <row r="344" spans="3:12" ht="12.75" x14ac:dyDescent="0.2">
      <c r="C344" s="28"/>
      <c r="L344" s="19"/>
    </row>
    <row r="345" spans="3:12" ht="12.75" x14ac:dyDescent="0.2">
      <c r="C345" s="28"/>
      <c r="L345" s="19"/>
    </row>
    <row r="346" spans="3:12" ht="12.75" x14ac:dyDescent="0.2">
      <c r="C346" s="28"/>
      <c r="L346" s="19"/>
    </row>
    <row r="347" spans="3:12" ht="12.75" x14ac:dyDescent="0.2">
      <c r="C347" s="28"/>
      <c r="L347" s="19"/>
    </row>
    <row r="348" spans="3:12" ht="12.75" x14ac:dyDescent="0.2">
      <c r="C348" s="28"/>
      <c r="L348" s="19"/>
    </row>
    <row r="349" spans="3:12" ht="12.75" x14ac:dyDescent="0.2">
      <c r="C349" s="28"/>
      <c r="L349" s="19"/>
    </row>
    <row r="350" spans="3:12" ht="12.75" x14ac:dyDescent="0.2">
      <c r="C350" s="28"/>
      <c r="L350" s="19"/>
    </row>
    <row r="351" spans="3:12" ht="12.75" x14ac:dyDescent="0.2">
      <c r="C351" s="28"/>
      <c r="L351" s="19"/>
    </row>
    <row r="352" spans="3:12" ht="12.75" x14ac:dyDescent="0.2">
      <c r="C352" s="28"/>
      <c r="L352" s="19"/>
    </row>
    <row r="353" spans="3:12" ht="12.75" x14ac:dyDescent="0.2">
      <c r="C353" s="28"/>
      <c r="L353" s="19"/>
    </row>
    <row r="354" spans="3:12" ht="12.75" x14ac:dyDescent="0.2">
      <c r="C354" s="28"/>
      <c r="L354" s="19"/>
    </row>
    <row r="355" spans="3:12" ht="12.75" x14ac:dyDescent="0.2">
      <c r="C355" s="28"/>
      <c r="L355" s="19"/>
    </row>
    <row r="356" spans="3:12" ht="12.75" x14ac:dyDescent="0.2">
      <c r="C356" s="28"/>
      <c r="L356" s="19"/>
    </row>
    <row r="357" spans="3:12" ht="12.75" x14ac:dyDescent="0.2">
      <c r="C357" s="28"/>
      <c r="L357" s="19"/>
    </row>
    <row r="358" spans="3:12" ht="12.75" x14ac:dyDescent="0.2">
      <c r="C358" s="28"/>
      <c r="L358" s="19"/>
    </row>
    <row r="359" spans="3:12" ht="12.75" x14ac:dyDescent="0.2">
      <c r="C359" s="28"/>
      <c r="L359" s="19"/>
    </row>
    <row r="360" spans="3:12" ht="12.75" x14ac:dyDescent="0.2">
      <c r="C360" s="28"/>
      <c r="L360" s="19"/>
    </row>
    <row r="361" spans="3:12" ht="12.75" x14ac:dyDescent="0.2">
      <c r="C361" s="28"/>
      <c r="L361" s="19"/>
    </row>
    <row r="362" spans="3:12" ht="12.75" x14ac:dyDescent="0.2">
      <c r="C362" s="28"/>
      <c r="L362" s="19"/>
    </row>
    <row r="363" spans="3:12" ht="12.75" x14ac:dyDescent="0.2">
      <c r="C363" s="28"/>
      <c r="L363" s="19"/>
    </row>
    <row r="364" spans="3:12" ht="12.75" x14ac:dyDescent="0.2">
      <c r="C364" s="28"/>
      <c r="L364" s="19"/>
    </row>
    <row r="365" spans="3:12" ht="12.75" x14ac:dyDescent="0.2">
      <c r="C365" s="28"/>
      <c r="L365" s="19"/>
    </row>
    <row r="366" spans="3:12" ht="12.75" x14ac:dyDescent="0.2">
      <c r="C366" s="28"/>
      <c r="L366" s="19"/>
    </row>
    <row r="367" spans="3:12" ht="12.75" x14ac:dyDescent="0.2">
      <c r="C367" s="28"/>
      <c r="L367" s="19"/>
    </row>
    <row r="368" spans="3:12" ht="12.75" x14ac:dyDescent="0.2">
      <c r="C368" s="28"/>
      <c r="L368" s="19"/>
    </row>
    <row r="369" spans="3:12" ht="12.75" x14ac:dyDescent="0.2">
      <c r="C369" s="28"/>
      <c r="L369" s="19"/>
    </row>
    <row r="370" spans="3:12" ht="12.75" x14ac:dyDescent="0.2">
      <c r="C370" s="28"/>
      <c r="L370" s="19"/>
    </row>
    <row r="371" spans="3:12" ht="12.75" x14ac:dyDescent="0.2">
      <c r="C371" s="28"/>
      <c r="L371" s="19"/>
    </row>
    <row r="372" spans="3:12" ht="12.75" x14ac:dyDescent="0.2">
      <c r="C372" s="28"/>
      <c r="L372" s="19"/>
    </row>
    <row r="373" spans="3:12" ht="12.75" x14ac:dyDescent="0.2">
      <c r="C373" s="28"/>
      <c r="L373" s="19"/>
    </row>
    <row r="374" spans="3:12" ht="12.75" x14ac:dyDescent="0.2">
      <c r="C374" s="28"/>
      <c r="L374" s="19"/>
    </row>
    <row r="375" spans="3:12" ht="12.75" x14ac:dyDescent="0.2">
      <c r="C375" s="28"/>
      <c r="L375" s="19"/>
    </row>
    <row r="376" spans="3:12" ht="12.75" x14ac:dyDescent="0.2">
      <c r="C376" s="28"/>
      <c r="L376" s="19"/>
    </row>
    <row r="377" spans="3:12" ht="12.75" x14ac:dyDescent="0.2">
      <c r="C377" s="28"/>
      <c r="L377" s="19"/>
    </row>
    <row r="378" spans="3:12" ht="12.75" x14ac:dyDescent="0.2">
      <c r="C378" s="28"/>
      <c r="L378" s="19"/>
    </row>
    <row r="379" spans="3:12" ht="12.75" x14ac:dyDescent="0.2">
      <c r="C379" s="28"/>
      <c r="L379" s="19"/>
    </row>
    <row r="380" spans="3:12" ht="12.75" x14ac:dyDescent="0.2">
      <c r="C380" s="28"/>
      <c r="L380" s="19"/>
    </row>
    <row r="381" spans="3:12" ht="12.75" x14ac:dyDescent="0.2">
      <c r="C381" s="28"/>
      <c r="L381" s="19"/>
    </row>
    <row r="382" spans="3:12" ht="12.75" x14ac:dyDescent="0.2">
      <c r="C382" s="28"/>
      <c r="L382" s="19"/>
    </row>
    <row r="383" spans="3:12" ht="12.75" x14ac:dyDescent="0.2">
      <c r="C383" s="28"/>
      <c r="L383" s="19"/>
    </row>
    <row r="384" spans="3:12" ht="12.75" x14ac:dyDescent="0.2">
      <c r="C384" s="28"/>
      <c r="L384" s="19"/>
    </row>
    <row r="385" spans="3:12" ht="12.75" x14ac:dyDescent="0.2">
      <c r="C385" s="28"/>
      <c r="L385" s="19"/>
    </row>
    <row r="386" spans="3:12" ht="12.75" x14ac:dyDescent="0.2">
      <c r="C386" s="28"/>
      <c r="L386" s="19"/>
    </row>
    <row r="387" spans="3:12" ht="12.75" x14ac:dyDescent="0.2">
      <c r="C387" s="28"/>
      <c r="L387" s="19"/>
    </row>
    <row r="388" spans="3:12" ht="12.75" x14ac:dyDescent="0.2">
      <c r="C388" s="28"/>
      <c r="L388" s="19"/>
    </row>
    <row r="389" spans="3:12" ht="12.75" x14ac:dyDescent="0.2">
      <c r="C389" s="28"/>
      <c r="L389" s="19"/>
    </row>
    <row r="390" spans="3:12" ht="12.75" x14ac:dyDescent="0.2">
      <c r="C390" s="28"/>
      <c r="L390" s="19"/>
    </row>
    <row r="391" spans="3:12" ht="12.75" x14ac:dyDescent="0.2">
      <c r="C391" s="28"/>
      <c r="L391" s="19"/>
    </row>
    <row r="392" spans="3:12" ht="12.75" x14ac:dyDescent="0.2">
      <c r="C392" s="28"/>
      <c r="L392" s="19"/>
    </row>
    <row r="393" spans="3:12" ht="12.75" x14ac:dyDescent="0.2">
      <c r="C393" s="28"/>
      <c r="L393" s="19"/>
    </row>
    <row r="394" spans="3:12" ht="12.75" x14ac:dyDescent="0.2">
      <c r="C394" s="28"/>
      <c r="L394" s="19"/>
    </row>
    <row r="395" spans="3:12" ht="12.75" x14ac:dyDescent="0.2">
      <c r="C395" s="28"/>
      <c r="L395" s="19"/>
    </row>
    <row r="396" spans="3:12" ht="12.75" x14ac:dyDescent="0.2">
      <c r="C396" s="28"/>
      <c r="L396" s="19"/>
    </row>
    <row r="397" spans="3:12" ht="12.75" x14ac:dyDescent="0.2">
      <c r="C397" s="28"/>
      <c r="L397" s="19"/>
    </row>
    <row r="398" spans="3:12" ht="12.75" x14ac:dyDescent="0.2">
      <c r="C398" s="28"/>
      <c r="L398" s="19"/>
    </row>
    <row r="399" spans="3:12" ht="12.75" x14ac:dyDescent="0.2">
      <c r="C399" s="28"/>
      <c r="L399" s="19"/>
    </row>
    <row r="400" spans="3:12" ht="12.75" x14ac:dyDescent="0.2">
      <c r="C400" s="28"/>
      <c r="L400" s="19"/>
    </row>
    <row r="401" spans="3:12" ht="12.75" x14ac:dyDescent="0.2">
      <c r="C401" s="28"/>
      <c r="L401" s="19"/>
    </row>
    <row r="402" spans="3:12" ht="12.75" x14ac:dyDescent="0.2">
      <c r="C402" s="28"/>
      <c r="L402" s="19"/>
    </row>
    <row r="403" spans="3:12" ht="12.75" x14ac:dyDescent="0.2">
      <c r="C403" s="28"/>
      <c r="L403" s="19"/>
    </row>
    <row r="404" spans="3:12" ht="12.75" x14ac:dyDescent="0.2">
      <c r="C404" s="28"/>
      <c r="L404" s="19"/>
    </row>
    <row r="405" spans="3:12" ht="12.75" x14ac:dyDescent="0.2">
      <c r="C405" s="28"/>
      <c r="L405" s="19"/>
    </row>
    <row r="406" spans="3:12" ht="12.75" x14ac:dyDescent="0.2">
      <c r="C406" s="28"/>
      <c r="L406" s="19"/>
    </row>
    <row r="407" spans="3:12" ht="12.75" x14ac:dyDescent="0.2">
      <c r="C407" s="28"/>
      <c r="L407" s="19"/>
    </row>
    <row r="408" spans="3:12" ht="12.75" x14ac:dyDescent="0.2">
      <c r="C408" s="28"/>
      <c r="L408" s="19"/>
    </row>
    <row r="409" spans="3:12" ht="12.75" x14ac:dyDescent="0.2">
      <c r="C409" s="28"/>
      <c r="L409" s="19"/>
    </row>
    <row r="410" spans="3:12" ht="12.75" x14ac:dyDescent="0.2">
      <c r="C410" s="28"/>
      <c r="L410" s="19"/>
    </row>
    <row r="411" spans="3:12" ht="12.75" x14ac:dyDescent="0.2">
      <c r="C411" s="28"/>
      <c r="L411" s="19"/>
    </row>
    <row r="412" spans="3:12" ht="12.75" x14ac:dyDescent="0.2">
      <c r="C412" s="28"/>
      <c r="L412" s="19"/>
    </row>
    <row r="413" spans="3:12" ht="12.75" x14ac:dyDescent="0.2">
      <c r="C413" s="28"/>
      <c r="L413" s="19"/>
    </row>
    <row r="414" spans="3:12" ht="12.75" x14ac:dyDescent="0.2">
      <c r="C414" s="28"/>
      <c r="L414" s="19"/>
    </row>
    <row r="415" spans="3:12" ht="12.75" x14ac:dyDescent="0.2">
      <c r="C415" s="28"/>
      <c r="L415" s="19"/>
    </row>
    <row r="416" spans="3:12" ht="12.75" x14ac:dyDescent="0.2">
      <c r="C416" s="28"/>
      <c r="L416" s="19"/>
    </row>
    <row r="417" spans="3:12" ht="12.75" x14ac:dyDescent="0.2">
      <c r="C417" s="28"/>
      <c r="L417" s="19"/>
    </row>
    <row r="418" spans="3:12" ht="12.75" x14ac:dyDescent="0.2">
      <c r="C418" s="28"/>
      <c r="L418" s="19"/>
    </row>
    <row r="419" spans="3:12" ht="12.75" x14ac:dyDescent="0.2">
      <c r="C419" s="28"/>
      <c r="L419" s="19"/>
    </row>
    <row r="420" spans="3:12" ht="12.75" x14ac:dyDescent="0.2">
      <c r="C420" s="28"/>
      <c r="L420" s="19"/>
    </row>
    <row r="421" spans="3:12" ht="12.75" x14ac:dyDescent="0.2">
      <c r="C421" s="28"/>
      <c r="L421" s="19"/>
    </row>
    <row r="422" spans="3:12" ht="12.75" x14ac:dyDescent="0.2">
      <c r="C422" s="28"/>
      <c r="L422" s="19"/>
    </row>
    <row r="423" spans="3:12" ht="12.75" x14ac:dyDescent="0.2">
      <c r="C423" s="28"/>
      <c r="L423" s="19"/>
    </row>
    <row r="424" spans="3:12" ht="12.75" x14ac:dyDescent="0.2">
      <c r="C424" s="28"/>
      <c r="L424" s="19"/>
    </row>
    <row r="425" spans="3:12" ht="12.75" x14ac:dyDescent="0.2">
      <c r="C425" s="28"/>
      <c r="L425" s="19"/>
    </row>
    <row r="426" spans="3:12" ht="12.75" x14ac:dyDescent="0.2">
      <c r="C426" s="28"/>
      <c r="L426" s="19"/>
    </row>
    <row r="427" spans="3:12" ht="12.75" x14ac:dyDescent="0.2">
      <c r="C427" s="28"/>
      <c r="L427" s="19"/>
    </row>
    <row r="428" spans="3:12" ht="12.75" x14ac:dyDescent="0.2">
      <c r="C428" s="28"/>
      <c r="L428" s="19"/>
    </row>
    <row r="429" spans="3:12" ht="12.75" x14ac:dyDescent="0.2">
      <c r="C429" s="28"/>
      <c r="L429" s="19"/>
    </row>
    <row r="430" spans="3:12" ht="12.75" x14ac:dyDescent="0.2">
      <c r="C430" s="28"/>
      <c r="L430" s="19"/>
    </row>
    <row r="431" spans="3:12" ht="12.75" x14ac:dyDescent="0.2">
      <c r="C431" s="28"/>
      <c r="L431" s="19"/>
    </row>
    <row r="432" spans="3:12" ht="12.75" x14ac:dyDescent="0.2">
      <c r="C432" s="28"/>
      <c r="L432" s="19"/>
    </row>
    <row r="433" spans="3:12" ht="12.75" x14ac:dyDescent="0.2">
      <c r="C433" s="28"/>
      <c r="L433" s="19"/>
    </row>
    <row r="434" spans="3:12" ht="12.75" x14ac:dyDescent="0.2">
      <c r="C434" s="28"/>
      <c r="L434" s="19"/>
    </row>
    <row r="435" spans="3:12" ht="12.75" x14ac:dyDescent="0.2">
      <c r="C435" s="28"/>
      <c r="L435" s="19"/>
    </row>
    <row r="436" spans="3:12" ht="12.75" x14ac:dyDescent="0.2">
      <c r="C436" s="28"/>
      <c r="L436" s="19"/>
    </row>
    <row r="437" spans="3:12" ht="12.75" x14ac:dyDescent="0.2">
      <c r="C437" s="28"/>
      <c r="L437" s="19"/>
    </row>
    <row r="438" spans="3:12" ht="12.75" x14ac:dyDescent="0.2">
      <c r="C438" s="28"/>
      <c r="L438" s="19"/>
    </row>
    <row r="439" spans="3:12" ht="12.75" x14ac:dyDescent="0.2">
      <c r="C439" s="28"/>
      <c r="L439" s="19"/>
    </row>
    <row r="440" spans="3:12" ht="12.75" x14ac:dyDescent="0.2">
      <c r="C440" s="28"/>
      <c r="L440" s="19"/>
    </row>
    <row r="441" spans="3:12" ht="12.75" x14ac:dyDescent="0.2">
      <c r="C441" s="28"/>
      <c r="L441" s="19"/>
    </row>
    <row r="442" spans="3:12" ht="12.75" x14ac:dyDescent="0.2">
      <c r="C442" s="28"/>
      <c r="L442" s="19"/>
    </row>
    <row r="443" spans="3:12" ht="12.75" x14ac:dyDescent="0.2">
      <c r="C443" s="28"/>
      <c r="L443" s="19"/>
    </row>
    <row r="444" spans="3:12" ht="12.75" x14ac:dyDescent="0.2">
      <c r="C444" s="28"/>
      <c r="L444" s="19"/>
    </row>
    <row r="445" spans="3:12" ht="12.75" x14ac:dyDescent="0.2">
      <c r="C445" s="28"/>
      <c r="L445" s="19"/>
    </row>
    <row r="446" spans="3:12" ht="12.75" x14ac:dyDescent="0.2">
      <c r="C446" s="28"/>
      <c r="L446" s="19"/>
    </row>
    <row r="447" spans="3:12" ht="12.75" x14ac:dyDescent="0.2">
      <c r="C447" s="28"/>
      <c r="L447" s="19"/>
    </row>
    <row r="448" spans="3:12" ht="12.75" x14ac:dyDescent="0.2">
      <c r="C448" s="28"/>
      <c r="L448" s="19"/>
    </row>
    <row r="449" spans="3:12" ht="12.75" x14ac:dyDescent="0.2">
      <c r="C449" s="28"/>
      <c r="L449" s="19"/>
    </row>
    <row r="450" spans="3:12" ht="12.75" x14ac:dyDescent="0.2">
      <c r="C450" s="28"/>
      <c r="L450" s="19"/>
    </row>
    <row r="451" spans="3:12" ht="12.75" x14ac:dyDescent="0.2">
      <c r="C451" s="28"/>
      <c r="L451" s="19"/>
    </row>
    <row r="452" spans="3:12" ht="12.75" x14ac:dyDescent="0.2">
      <c r="C452" s="28"/>
      <c r="L452" s="19"/>
    </row>
    <row r="453" spans="3:12" ht="12.75" x14ac:dyDescent="0.2">
      <c r="C453" s="28"/>
      <c r="L453" s="19"/>
    </row>
    <row r="454" spans="3:12" ht="12.75" x14ac:dyDescent="0.2">
      <c r="C454" s="28"/>
      <c r="L454" s="19"/>
    </row>
    <row r="455" spans="3:12" ht="12.75" x14ac:dyDescent="0.2">
      <c r="C455" s="28"/>
      <c r="L455" s="19"/>
    </row>
    <row r="456" spans="3:12" ht="12.75" x14ac:dyDescent="0.2">
      <c r="C456" s="28"/>
      <c r="L456" s="19"/>
    </row>
    <row r="457" spans="3:12" ht="12.75" x14ac:dyDescent="0.2">
      <c r="C457" s="28"/>
      <c r="L457" s="19"/>
    </row>
    <row r="458" spans="3:12" ht="12.75" x14ac:dyDescent="0.2">
      <c r="C458" s="28"/>
      <c r="L458" s="19"/>
    </row>
    <row r="459" spans="3:12" ht="12.75" x14ac:dyDescent="0.2">
      <c r="C459" s="28"/>
      <c r="L459" s="19"/>
    </row>
    <row r="460" spans="3:12" ht="12.75" x14ac:dyDescent="0.2">
      <c r="C460" s="28"/>
      <c r="L460" s="19"/>
    </row>
    <row r="461" spans="3:12" ht="12.75" x14ac:dyDescent="0.2">
      <c r="C461" s="28"/>
      <c r="L461" s="19"/>
    </row>
    <row r="462" spans="3:12" ht="12.75" x14ac:dyDescent="0.2">
      <c r="C462" s="28"/>
      <c r="L462" s="19"/>
    </row>
    <row r="463" spans="3:12" ht="12.75" x14ac:dyDescent="0.2">
      <c r="C463" s="28"/>
      <c r="L463" s="19"/>
    </row>
    <row r="464" spans="3:12" ht="12.75" x14ac:dyDescent="0.2">
      <c r="C464" s="28"/>
      <c r="L464" s="19"/>
    </row>
    <row r="465" spans="3:12" ht="12.75" x14ac:dyDescent="0.2">
      <c r="C465" s="28"/>
      <c r="L465" s="19"/>
    </row>
    <row r="466" spans="3:12" ht="12.75" x14ac:dyDescent="0.2">
      <c r="C466" s="28"/>
      <c r="L466" s="19"/>
    </row>
    <row r="467" spans="3:12" ht="12.75" x14ac:dyDescent="0.2">
      <c r="C467" s="28"/>
      <c r="L467" s="19"/>
    </row>
    <row r="468" spans="3:12" ht="12.75" x14ac:dyDescent="0.2">
      <c r="C468" s="28"/>
      <c r="L468" s="19"/>
    </row>
    <row r="469" spans="3:12" ht="12.75" x14ac:dyDescent="0.2">
      <c r="C469" s="28"/>
      <c r="L469" s="19"/>
    </row>
    <row r="470" spans="3:12" ht="12.75" x14ac:dyDescent="0.2">
      <c r="C470" s="28"/>
      <c r="L470" s="19"/>
    </row>
    <row r="471" spans="3:12" ht="12.75" x14ac:dyDescent="0.2">
      <c r="C471" s="28"/>
      <c r="L471" s="19"/>
    </row>
    <row r="472" spans="3:12" ht="12.75" x14ac:dyDescent="0.2">
      <c r="C472" s="28"/>
      <c r="L472" s="19"/>
    </row>
    <row r="473" spans="3:12" ht="12.75" x14ac:dyDescent="0.2">
      <c r="C473" s="28"/>
      <c r="L473" s="19"/>
    </row>
    <row r="474" spans="3:12" ht="12.75" x14ac:dyDescent="0.2">
      <c r="C474" s="28"/>
      <c r="L474" s="19"/>
    </row>
    <row r="475" spans="3:12" ht="12.75" x14ac:dyDescent="0.2">
      <c r="C475" s="28"/>
      <c r="L475" s="19"/>
    </row>
    <row r="476" spans="3:12" ht="12.75" x14ac:dyDescent="0.2">
      <c r="C476" s="28"/>
      <c r="L476" s="19"/>
    </row>
    <row r="477" spans="3:12" ht="12.75" x14ac:dyDescent="0.2">
      <c r="C477" s="28"/>
      <c r="L477" s="19"/>
    </row>
    <row r="478" spans="3:12" ht="12.75" x14ac:dyDescent="0.2">
      <c r="C478" s="28"/>
      <c r="L478" s="19"/>
    </row>
    <row r="479" spans="3:12" ht="12.75" x14ac:dyDescent="0.2">
      <c r="C479" s="28"/>
      <c r="L479" s="19"/>
    </row>
    <row r="480" spans="3:12" ht="12.75" x14ac:dyDescent="0.2">
      <c r="C480" s="28"/>
      <c r="L480" s="19"/>
    </row>
    <row r="481" spans="3:12" ht="12.75" x14ac:dyDescent="0.2">
      <c r="C481" s="28"/>
      <c r="L481" s="19"/>
    </row>
    <row r="482" spans="3:12" ht="12.75" x14ac:dyDescent="0.2">
      <c r="C482" s="28"/>
      <c r="L482" s="19"/>
    </row>
    <row r="483" spans="3:12" ht="12.75" x14ac:dyDescent="0.2">
      <c r="C483" s="28"/>
      <c r="L483" s="19"/>
    </row>
    <row r="484" spans="3:12" ht="12.75" x14ac:dyDescent="0.2">
      <c r="C484" s="28"/>
      <c r="L484" s="19"/>
    </row>
    <row r="485" spans="3:12" ht="12.75" x14ac:dyDescent="0.2">
      <c r="C485" s="28"/>
      <c r="L485" s="19"/>
    </row>
    <row r="486" spans="3:12" ht="12.75" x14ac:dyDescent="0.2">
      <c r="C486" s="28"/>
      <c r="L486" s="19"/>
    </row>
    <row r="487" spans="3:12" ht="12.75" x14ac:dyDescent="0.2">
      <c r="C487" s="28"/>
      <c r="L487" s="19"/>
    </row>
    <row r="488" spans="3:12" ht="12.75" x14ac:dyDescent="0.2">
      <c r="C488" s="28"/>
      <c r="L488" s="19"/>
    </row>
    <row r="489" spans="3:12" ht="12.75" x14ac:dyDescent="0.2">
      <c r="C489" s="28"/>
      <c r="L489" s="19"/>
    </row>
    <row r="490" spans="3:12" ht="12.75" x14ac:dyDescent="0.2">
      <c r="C490" s="28"/>
      <c r="L490" s="19"/>
    </row>
    <row r="491" spans="3:12" ht="12.75" x14ac:dyDescent="0.2">
      <c r="C491" s="28"/>
      <c r="L491" s="19"/>
    </row>
    <row r="492" spans="3:12" ht="12.75" x14ac:dyDescent="0.2">
      <c r="C492" s="28"/>
      <c r="L492" s="19"/>
    </row>
    <row r="493" spans="3:12" ht="12.75" x14ac:dyDescent="0.2">
      <c r="C493" s="28"/>
      <c r="L493" s="19"/>
    </row>
    <row r="494" spans="3:12" ht="12.75" x14ac:dyDescent="0.2">
      <c r="C494" s="28"/>
      <c r="L494" s="19"/>
    </row>
    <row r="495" spans="3:12" ht="12.75" x14ac:dyDescent="0.2">
      <c r="C495" s="28"/>
      <c r="L495" s="19"/>
    </row>
    <row r="496" spans="3:12" ht="12.75" x14ac:dyDescent="0.2">
      <c r="C496" s="28"/>
      <c r="L496" s="19"/>
    </row>
    <row r="497" spans="3:12" ht="12.75" x14ac:dyDescent="0.2">
      <c r="C497" s="28"/>
      <c r="L497" s="19"/>
    </row>
    <row r="498" spans="3:12" ht="12.75" x14ac:dyDescent="0.2">
      <c r="C498" s="28"/>
      <c r="L498" s="19"/>
    </row>
    <row r="499" spans="3:12" ht="12.75" x14ac:dyDescent="0.2">
      <c r="C499" s="28"/>
      <c r="L499" s="19"/>
    </row>
    <row r="500" spans="3:12" ht="12.75" x14ac:dyDescent="0.2">
      <c r="C500" s="28"/>
      <c r="L500" s="19"/>
    </row>
    <row r="501" spans="3:12" ht="12.75" x14ac:dyDescent="0.2">
      <c r="C501" s="28"/>
      <c r="L501" s="19"/>
    </row>
    <row r="502" spans="3:12" ht="12.75" x14ac:dyDescent="0.2">
      <c r="C502" s="28"/>
      <c r="L502" s="19"/>
    </row>
    <row r="503" spans="3:12" ht="12.75" x14ac:dyDescent="0.2">
      <c r="C503" s="28"/>
      <c r="L503" s="19"/>
    </row>
    <row r="504" spans="3:12" ht="12.75" x14ac:dyDescent="0.2">
      <c r="C504" s="28"/>
      <c r="L504" s="19"/>
    </row>
    <row r="505" spans="3:12" ht="12.75" x14ac:dyDescent="0.2">
      <c r="C505" s="28"/>
      <c r="L505" s="19"/>
    </row>
    <row r="506" spans="3:12" ht="12.75" x14ac:dyDescent="0.2">
      <c r="C506" s="28"/>
      <c r="L506" s="19"/>
    </row>
    <row r="507" spans="3:12" ht="12.75" x14ac:dyDescent="0.2">
      <c r="C507" s="28"/>
      <c r="L507" s="19"/>
    </row>
    <row r="508" spans="3:12" ht="12.75" x14ac:dyDescent="0.2">
      <c r="C508" s="28"/>
      <c r="L508" s="19"/>
    </row>
    <row r="509" spans="3:12" ht="12.75" x14ac:dyDescent="0.2">
      <c r="C509" s="28"/>
      <c r="L509" s="19"/>
    </row>
    <row r="510" spans="3:12" ht="12.75" x14ac:dyDescent="0.2">
      <c r="C510" s="28"/>
      <c r="L510" s="19"/>
    </row>
    <row r="511" spans="3:12" ht="12.75" x14ac:dyDescent="0.2">
      <c r="C511" s="28"/>
      <c r="L511" s="19"/>
    </row>
    <row r="512" spans="3:12" ht="12.75" x14ac:dyDescent="0.2">
      <c r="C512" s="28"/>
      <c r="L512" s="19"/>
    </row>
    <row r="513" spans="3:12" ht="12.75" x14ac:dyDescent="0.2">
      <c r="C513" s="28"/>
      <c r="L513" s="19"/>
    </row>
    <row r="514" spans="3:12" ht="12.75" x14ac:dyDescent="0.2">
      <c r="C514" s="28"/>
      <c r="L514" s="19"/>
    </row>
    <row r="515" spans="3:12" ht="12.75" x14ac:dyDescent="0.2">
      <c r="C515" s="28"/>
      <c r="L515" s="19"/>
    </row>
    <row r="516" spans="3:12" ht="12.75" x14ac:dyDescent="0.2">
      <c r="C516" s="28"/>
      <c r="L516" s="19"/>
    </row>
    <row r="517" spans="3:12" ht="12.75" x14ac:dyDescent="0.2">
      <c r="C517" s="28"/>
      <c r="L517" s="19"/>
    </row>
    <row r="518" spans="3:12" ht="12.75" x14ac:dyDescent="0.2">
      <c r="C518" s="28"/>
      <c r="L518" s="19"/>
    </row>
    <row r="519" spans="3:12" ht="12.75" x14ac:dyDescent="0.2">
      <c r="C519" s="28"/>
      <c r="L519" s="19"/>
    </row>
    <row r="520" spans="3:12" ht="12.75" x14ac:dyDescent="0.2">
      <c r="C520" s="28"/>
      <c r="L520" s="19"/>
    </row>
    <row r="521" spans="3:12" ht="12.75" x14ac:dyDescent="0.2">
      <c r="C521" s="28"/>
      <c r="L521" s="19"/>
    </row>
    <row r="522" spans="3:12" ht="12.75" x14ac:dyDescent="0.2">
      <c r="C522" s="28"/>
      <c r="L522" s="19"/>
    </row>
    <row r="523" spans="3:12" ht="12.75" x14ac:dyDescent="0.2">
      <c r="C523" s="28"/>
      <c r="L523" s="19"/>
    </row>
    <row r="524" spans="3:12" ht="12.75" x14ac:dyDescent="0.2">
      <c r="C524" s="28"/>
      <c r="L524" s="19"/>
    </row>
    <row r="525" spans="3:12" ht="12.75" x14ac:dyDescent="0.2">
      <c r="C525" s="28"/>
      <c r="L525" s="19"/>
    </row>
    <row r="526" spans="3:12" ht="12.75" x14ac:dyDescent="0.2">
      <c r="C526" s="28"/>
      <c r="L526" s="19"/>
    </row>
    <row r="527" spans="3:12" ht="12.75" x14ac:dyDescent="0.2">
      <c r="C527" s="28"/>
      <c r="L527" s="19"/>
    </row>
    <row r="528" spans="3:12" ht="12.75" x14ac:dyDescent="0.2">
      <c r="C528" s="28"/>
      <c r="L528" s="19"/>
    </row>
    <row r="529" spans="3:12" ht="12.75" x14ac:dyDescent="0.2">
      <c r="C529" s="28"/>
      <c r="L529" s="19"/>
    </row>
    <row r="530" spans="3:12" ht="12.75" x14ac:dyDescent="0.2">
      <c r="C530" s="28"/>
      <c r="L530" s="19"/>
    </row>
    <row r="531" spans="3:12" ht="12.75" x14ac:dyDescent="0.2">
      <c r="C531" s="28"/>
      <c r="L531" s="19"/>
    </row>
    <row r="532" spans="3:12" ht="12.75" x14ac:dyDescent="0.2">
      <c r="C532" s="28"/>
      <c r="L532" s="19"/>
    </row>
    <row r="533" spans="3:12" ht="12.75" x14ac:dyDescent="0.2">
      <c r="C533" s="28"/>
      <c r="L533" s="19"/>
    </row>
    <row r="534" spans="3:12" ht="12.75" x14ac:dyDescent="0.2">
      <c r="C534" s="28"/>
      <c r="L534" s="19"/>
    </row>
    <row r="535" spans="3:12" ht="12.75" x14ac:dyDescent="0.2">
      <c r="C535" s="28"/>
      <c r="L535" s="19"/>
    </row>
    <row r="536" spans="3:12" ht="12.75" x14ac:dyDescent="0.2">
      <c r="C536" s="28"/>
      <c r="L536" s="19"/>
    </row>
    <row r="537" spans="3:12" ht="12.75" x14ac:dyDescent="0.2">
      <c r="C537" s="28"/>
      <c r="L537" s="19"/>
    </row>
    <row r="538" spans="3:12" ht="12.75" x14ac:dyDescent="0.2">
      <c r="C538" s="28"/>
      <c r="L538" s="19"/>
    </row>
    <row r="539" spans="3:12" ht="12.75" x14ac:dyDescent="0.2">
      <c r="C539" s="28"/>
      <c r="L539" s="19"/>
    </row>
    <row r="540" spans="3:12" ht="12.75" x14ac:dyDescent="0.2">
      <c r="C540" s="28"/>
      <c r="L540" s="19"/>
    </row>
    <row r="541" spans="3:12" ht="12.75" x14ac:dyDescent="0.2">
      <c r="C541" s="28"/>
      <c r="L541" s="19"/>
    </row>
    <row r="542" spans="3:12" ht="12.75" x14ac:dyDescent="0.2">
      <c r="C542" s="28"/>
      <c r="L542" s="19"/>
    </row>
    <row r="543" spans="3:12" ht="12.75" x14ac:dyDescent="0.2">
      <c r="C543" s="28"/>
      <c r="L543" s="19"/>
    </row>
    <row r="544" spans="3:12" ht="12.75" x14ac:dyDescent="0.2">
      <c r="C544" s="28"/>
      <c r="L544" s="19"/>
    </row>
    <row r="545" spans="3:12" ht="12.75" x14ac:dyDescent="0.2">
      <c r="C545" s="28"/>
      <c r="L545" s="19"/>
    </row>
    <row r="546" spans="3:12" ht="12.75" x14ac:dyDescent="0.2">
      <c r="C546" s="28"/>
      <c r="L546" s="19"/>
    </row>
    <row r="547" spans="3:12" ht="12.75" x14ac:dyDescent="0.2">
      <c r="C547" s="28"/>
      <c r="L547" s="19"/>
    </row>
    <row r="548" spans="3:12" ht="12.75" x14ac:dyDescent="0.2">
      <c r="C548" s="28"/>
      <c r="L548" s="19"/>
    </row>
    <row r="549" spans="3:12" ht="12.75" x14ac:dyDescent="0.2">
      <c r="C549" s="28"/>
      <c r="L549" s="19"/>
    </row>
    <row r="550" spans="3:12" ht="12.75" x14ac:dyDescent="0.2">
      <c r="C550" s="28"/>
      <c r="L550" s="19"/>
    </row>
    <row r="551" spans="3:12" ht="12.75" x14ac:dyDescent="0.2">
      <c r="C551" s="28"/>
      <c r="L551" s="19"/>
    </row>
    <row r="552" spans="3:12" ht="12.75" x14ac:dyDescent="0.2">
      <c r="C552" s="28"/>
      <c r="L552" s="19"/>
    </row>
    <row r="553" spans="3:12" ht="12.75" x14ac:dyDescent="0.2">
      <c r="C553" s="28"/>
      <c r="L553" s="19"/>
    </row>
    <row r="554" spans="3:12" ht="12.75" x14ac:dyDescent="0.2">
      <c r="C554" s="28"/>
      <c r="L554" s="19"/>
    </row>
    <row r="555" spans="3:12" ht="12.75" x14ac:dyDescent="0.2">
      <c r="C555" s="28"/>
      <c r="L555" s="19"/>
    </row>
    <row r="556" spans="3:12" ht="12.75" x14ac:dyDescent="0.2">
      <c r="C556" s="28"/>
      <c r="L556" s="19"/>
    </row>
    <row r="557" spans="3:12" ht="12.75" x14ac:dyDescent="0.2">
      <c r="C557" s="28"/>
      <c r="L557" s="19"/>
    </row>
    <row r="558" spans="3:12" ht="12.75" x14ac:dyDescent="0.2">
      <c r="C558" s="28"/>
      <c r="L558" s="19"/>
    </row>
    <row r="559" spans="3:12" ht="12.75" x14ac:dyDescent="0.2">
      <c r="C559" s="28"/>
      <c r="L559" s="19"/>
    </row>
    <row r="560" spans="3:12" ht="12.75" x14ac:dyDescent="0.2">
      <c r="C560" s="28"/>
      <c r="L560" s="19"/>
    </row>
    <row r="561" spans="3:12" ht="12.75" x14ac:dyDescent="0.2">
      <c r="C561" s="28"/>
      <c r="L561" s="19"/>
    </row>
    <row r="562" spans="3:12" ht="12.75" x14ac:dyDescent="0.2">
      <c r="C562" s="28"/>
      <c r="L562" s="19"/>
    </row>
    <row r="563" spans="3:12" ht="12.75" x14ac:dyDescent="0.2">
      <c r="C563" s="28"/>
      <c r="L563" s="19"/>
    </row>
    <row r="564" spans="3:12" ht="12.75" x14ac:dyDescent="0.2">
      <c r="C564" s="28"/>
      <c r="L564" s="19"/>
    </row>
    <row r="565" spans="3:12" ht="12.75" x14ac:dyDescent="0.2">
      <c r="C565" s="28"/>
      <c r="L565" s="19"/>
    </row>
    <row r="566" spans="3:12" ht="12.75" x14ac:dyDescent="0.2">
      <c r="C566" s="28"/>
      <c r="L566" s="19"/>
    </row>
    <row r="567" spans="3:12" ht="12.75" x14ac:dyDescent="0.2">
      <c r="C567" s="28"/>
      <c r="L567" s="19"/>
    </row>
    <row r="568" spans="3:12" ht="12.75" x14ac:dyDescent="0.2">
      <c r="C568" s="28"/>
      <c r="L568" s="19"/>
    </row>
    <row r="569" spans="3:12" ht="12.75" x14ac:dyDescent="0.2">
      <c r="C569" s="28"/>
      <c r="L569" s="19"/>
    </row>
    <row r="570" spans="3:12" ht="12.75" x14ac:dyDescent="0.2">
      <c r="C570" s="28"/>
      <c r="L570" s="19"/>
    </row>
    <row r="571" spans="3:12" ht="12.75" x14ac:dyDescent="0.2">
      <c r="C571" s="28"/>
      <c r="L571" s="19"/>
    </row>
    <row r="572" spans="3:12" ht="12.75" x14ac:dyDescent="0.2">
      <c r="C572" s="28"/>
      <c r="L572" s="19"/>
    </row>
    <row r="573" spans="3:12" ht="12.75" x14ac:dyDescent="0.2">
      <c r="C573" s="28"/>
      <c r="L573" s="19"/>
    </row>
    <row r="574" spans="3:12" ht="12.75" x14ac:dyDescent="0.2">
      <c r="C574" s="28"/>
      <c r="L574" s="19"/>
    </row>
    <row r="575" spans="3:12" ht="12.75" x14ac:dyDescent="0.2">
      <c r="C575" s="28"/>
      <c r="L575" s="19"/>
    </row>
    <row r="576" spans="3:12" ht="12.75" x14ac:dyDescent="0.2">
      <c r="C576" s="28"/>
      <c r="L576" s="19"/>
    </row>
    <row r="577" spans="3:12" ht="12.75" x14ac:dyDescent="0.2">
      <c r="C577" s="28"/>
      <c r="L577" s="19"/>
    </row>
    <row r="578" spans="3:12" ht="12.75" x14ac:dyDescent="0.2">
      <c r="C578" s="28"/>
      <c r="L578" s="19"/>
    </row>
    <row r="579" spans="3:12" ht="12.75" x14ac:dyDescent="0.2">
      <c r="C579" s="28"/>
      <c r="L579" s="19"/>
    </row>
    <row r="580" spans="3:12" ht="12.75" x14ac:dyDescent="0.2">
      <c r="C580" s="28"/>
      <c r="L580" s="19"/>
    </row>
    <row r="581" spans="3:12" ht="12.75" x14ac:dyDescent="0.2">
      <c r="C581" s="28"/>
      <c r="L581" s="19"/>
    </row>
    <row r="582" spans="3:12" ht="12.75" x14ac:dyDescent="0.2">
      <c r="C582" s="28"/>
      <c r="L582" s="19"/>
    </row>
    <row r="583" spans="3:12" ht="12.75" x14ac:dyDescent="0.2">
      <c r="C583" s="28"/>
      <c r="L583" s="19"/>
    </row>
    <row r="584" spans="3:12" ht="12.75" x14ac:dyDescent="0.2">
      <c r="C584" s="28"/>
      <c r="L584" s="19"/>
    </row>
    <row r="585" spans="3:12" ht="12.75" x14ac:dyDescent="0.2">
      <c r="C585" s="28"/>
      <c r="L585" s="19"/>
    </row>
    <row r="586" spans="3:12" ht="12.75" x14ac:dyDescent="0.2">
      <c r="C586" s="28"/>
      <c r="L586" s="19"/>
    </row>
    <row r="587" spans="3:12" ht="12.75" x14ac:dyDescent="0.2">
      <c r="C587" s="28"/>
      <c r="L587" s="19"/>
    </row>
    <row r="588" spans="3:12" ht="12.75" x14ac:dyDescent="0.2">
      <c r="C588" s="28"/>
      <c r="L588" s="19"/>
    </row>
    <row r="589" spans="3:12" ht="12.75" x14ac:dyDescent="0.2">
      <c r="C589" s="28"/>
      <c r="L589" s="19"/>
    </row>
    <row r="590" spans="3:12" ht="12.75" x14ac:dyDescent="0.2">
      <c r="C590" s="28"/>
      <c r="L590" s="19"/>
    </row>
    <row r="591" spans="3:12" ht="12.75" x14ac:dyDescent="0.2">
      <c r="C591" s="28"/>
      <c r="L591" s="19"/>
    </row>
    <row r="592" spans="3:12" ht="12.75" x14ac:dyDescent="0.2">
      <c r="C592" s="28"/>
      <c r="L592" s="19"/>
    </row>
    <row r="593" spans="3:12" ht="12.75" x14ac:dyDescent="0.2">
      <c r="C593" s="28"/>
      <c r="L593" s="19"/>
    </row>
    <row r="594" spans="3:12" ht="12.75" x14ac:dyDescent="0.2">
      <c r="C594" s="28"/>
      <c r="L594" s="19"/>
    </row>
    <row r="595" spans="3:12" ht="12.75" x14ac:dyDescent="0.2">
      <c r="C595" s="28"/>
      <c r="L595" s="19"/>
    </row>
    <row r="596" spans="3:12" ht="12.75" x14ac:dyDescent="0.2">
      <c r="C596" s="28"/>
      <c r="L596" s="19"/>
    </row>
    <row r="597" spans="3:12" ht="12.75" x14ac:dyDescent="0.2">
      <c r="C597" s="28"/>
      <c r="L597" s="19"/>
    </row>
    <row r="598" spans="3:12" ht="12.75" x14ac:dyDescent="0.2">
      <c r="C598" s="28"/>
      <c r="L598" s="19"/>
    </row>
    <row r="599" spans="3:12" ht="12.75" x14ac:dyDescent="0.2">
      <c r="C599" s="28"/>
      <c r="L599" s="19"/>
    </row>
    <row r="600" spans="3:12" ht="12.75" x14ac:dyDescent="0.2">
      <c r="C600" s="28"/>
      <c r="L600" s="19"/>
    </row>
    <row r="601" spans="3:12" ht="12.75" x14ac:dyDescent="0.2">
      <c r="C601" s="28"/>
      <c r="L601" s="19"/>
    </row>
    <row r="602" spans="3:12" ht="12.75" x14ac:dyDescent="0.2">
      <c r="C602" s="28"/>
      <c r="L602" s="19"/>
    </row>
    <row r="603" spans="3:12" ht="12.75" x14ac:dyDescent="0.2">
      <c r="C603" s="28"/>
      <c r="L603" s="19"/>
    </row>
    <row r="604" spans="3:12" ht="12.75" x14ac:dyDescent="0.2">
      <c r="C604" s="28"/>
      <c r="L604" s="19"/>
    </row>
    <row r="605" spans="3:12" ht="12.75" x14ac:dyDescent="0.2">
      <c r="C605" s="28"/>
      <c r="L605" s="19"/>
    </row>
    <row r="606" spans="3:12" ht="12.75" x14ac:dyDescent="0.2">
      <c r="C606" s="28"/>
      <c r="L606" s="19"/>
    </row>
    <row r="607" spans="3:12" ht="12.75" x14ac:dyDescent="0.2">
      <c r="C607" s="28"/>
      <c r="L607" s="19"/>
    </row>
    <row r="608" spans="3:12" ht="12.75" x14ac:dyDescent="0.2">
      <c r="C608" s="28"/>
      <c r="L608" s="19"/>
    </row>
    <row r="609" spans="3:12" ht="12.75" x14ac:dyDescent="0.2">
      <c r="C609" s="28"/>
      <c r="L609" s="19"/>
    </row>
    <row r="610" spans="3:12" ht="12.75" x14ac:dyDescent="0.2">
      <c r="C610" s="28"/>
      <c r="L610" s="19"/>
    </row>
    <row r="611" spans="3:12" ht="12.75" x14ac:dyDescent="0.2">
      <c r="C611" s="28"/>
      <c r="L611" s="19"/>
    </row>
    <row r="612" spans="3:12" ht="12.75" x14ac:dyDescent="0.2">
      <c r="C612" s="28"/>
      <c r="L612" s="19"/>
    </row>
    <row r="613" spans="3:12" ht="12.75" x14ac:dyDescent="0.2">
      <c r="C613" s="28"/>
      <c r="L613" s="19"/>
    </row>
    <row r="614" spans="3:12" ht="12.75" x14ac:dyDescent="0.2">
      <c r="C614" s="28"/>
      <c r="L614" s="19"/>
    </row>
    <row r="615" spans="3:12" ht="12.75" x14ac:dyDescent="0.2">
      <c r="C615" s="28"/>
      <c r="L615" s="19"/>
    </row>
    <row r="616" spans="3:12" ht="12.75" x14ac:dyDescent="0.2">
      <c r="C616" s="28"/>
      <c r="L616" s="19"/>
    </row>
    <row r="617" spans="3:12" ht="12.75" x14ac:dyDescent="0.2">
      <c r="C617" s="28"/>
      <c r="L617" s="19"/>
    </row>
    <row r="618" spans="3:12" ht="12.75" x14ac:dyDescent="0.2">
      <c r="C618" s="28"/>
      <c r="L618" s="19"/>
    </row>
    <row r="619" spans="3:12" ht="12.75" x14ac:dyDescent="0.2">
      <c r="C619" s="28"/>
      <c r="L619" s="19"/>
    </row>
    <row r="620" spans="3:12" ht="12.75" x14ac:dyDescent="0.2">
      <c r="C620" s="28"/>
      <c r="L620" s="19"/>
    </row>
    <row r="621" spans="3:12" ht="12.75" x14ac:dyDescent="0.2">
      <c r="C621" s="28"/>
      <c r="L621" s="19"/>
    </row>
    <row r="622" spans="3:12" ht="12.75" x14ac:dyDescent="0.2">
      <c r="C622" s="28"/>
      <c r="L622" s="19"/>
    </row>
    <row r="623" spans="3:12" ht="12.75" x14ac:dyDescent="0.2">
      <c r="C623" s="28"/>
      <c r="L623" s="19"/>
    </row>
    <row r="624" spans="3:12" ht="12.75" x14ac:dyDescent="0.2">
      <c r="C624" s="28"/>
      <c r="L624" s="19"/>
    </row>
    <row r="625" spans="3:12" ht="12.75" x14ac:dyDescent="0.2">
      <c r="C625" s="28"/>
      <c r="L625" s="19"/>
    </row>
    <row r="626" spans="3:12" ht="12.75" x14ac:dyDescent="0.2">
      <c r="C626" s="28"/>
      <c r="L626" s="19"/>
    </row>
    <row r="627" spans="3:12" ht="12.75" x14ac:dyDescent="0.2">
      <c r="C627" s="28"/>
      <c r="L627" s="19"/>
    </row>
    <row r="628" spans="3:12" ht="12.75" x14ac:dyDescent="0.2">
      <c r="C628" s="28"/>
      <c r="L628" s="19"/>
    </row>
    <row r="629" spans="3:12" ht="12.75" x14ac:dyDescent="0.2">
      <c r="C629" s="28"/>
      <c r="L629" s="19"/>
    </row>
    <row r="630" spans="3:12" ht="12.75" x14ac:dyDescent="0.2">
      <c r="C630" s="28"/>
      <c r="L630" s="19"/>
    </row>
    <row r="631" spans="3:12" ht="12.75" x14ac:dyDescent="0.2">
      <c r="C631" s="28"/>
      <c r="L631" s="19"/>
    </row>
    <row r="632" spans="3:12" ht="12.75" x14ac:dyDescent="0.2">
      <c r="C632" s="28"/>
      <c r="L632" s="19"/>
    </row>
    <row r="633" spans="3:12" ht="12.75" x14ac:dyDescent="0.2">
      <c r="C633" s="28"/>
      <c r="L633" s="19"/>
    </row>
    <row r="634" spans="3:12" ht="12.75" x14ac:dyDescent="0.2">
      <c r="C634" s="28"/>
      <c r="L634" s="19"/>
    </row>
    <row r="635" spans="3:12" ht="12.75" x14ac:dyDescent="0.2">
      <c r="C635" s="28"/>
      <c r="L635" s="19"/>
    </row>
    <row r="636" spans="3:12" ht="12.75" x14ac:dyDescent="0.2">
      <c r="C636" s="28"/>
      <c r="L636" s="19"/>
    </row>
    <row r="637" spans="3:12" ht="12.75" x14ac:dyDescent="0.2">
      <c r="C637" s="28"/>
      <c r="L637" s="19"/>
    </row>
    <row r="638" spans="3:12" ht="12.75" x14ac:dyDescent="0.2">
      <c r="C638" s="28"/>
      <c r="L638" s="19"/>
    </row>
    <row r="639" spans="3:12" ht="12.75" x14ac:dyDescent="0.2">
      <c r="C639" s="28"/>
      <c r="L639" s="19"/>
    </row>
    <row r="640" spans="3:12" ht="12.75" x14ac:dyDescent="0.2">
      <c r="C640" s="28"/>
      <c r="L640" s="19"/>
    </row>
    <row r="641" spans="3:12" ht="12.75" x14ac:dyDescent="0.2">
      <c r="C641" s="28"/>
      <c r="L641" s="19"/>
    </row>
    <row r="642" spans="3:12" ht="12.75" x14ac:dyDescent="0.2">
      <c r="C642" s="28"/>
      <c r="L642" s="19"/>
    </row>
    <row r="643" spans="3:12" ht="12.75" x14ac:dyDescent="0.2">
      <c r="C643" s="28"/>
      <c r="L643" s="19"/>
    </row>
    <row r="644" spans="3:12" ht="12.75" x14ac:dyDescent="0.2">
      <c r="C644" s="28"/>
      <c r="L644" s="19"/>
    </row>
    <row r="645" spans="3:12" ht="12.75" x14ac:dyDescent="0.2">
      <c r="C645" s="28"/>
      <c r="L645" s="19"/>
    </row>
    <row r="646" spans="3:12" ht="12.75" x14ac:dyDescent="0.2">
      <c r="C646" s="28"/>
      <c r="L646" s="19"/>
    </row>
    <row r="647" spans="3:12" ht="12.75" x14ac:dyDescent="0.2">
      <c r="C647" s="28"/>
      <c r="L647" s="19"/>
    </row>
    <row r="648" spans="3:12" ht="12.75" x14ac:dyDescent="0.2">
      <c r="C648" s="28"/>
      <c r="L648" s="19"/>
    </row>
    <row r="649" spans="3:12" ht="12.75" x14ac:dyDescent="0.2">
      <c r="C649" s="28"/>
      <c r="L649" s="19"/>
    </row>
    <row r="650" spans="3:12" ht="12.75" x14ac:dyDescent="0.2">
      <c r="C650" s="28"/>
      <c r="L650" s="19"/>
    </row>
    <row r="651" spans="3:12" ht="12.75" x14ac:dyDescent="0.2">
      <c r="C651" s="28"/>
      <c r="L651" s="19"/>
    </row>
    <row r="652" spans="3:12" ht="12.75" x14ac:dyDescent="0.2">
      <c r="C652" s="28"/>
      <c r="L652" s="19"/>
    </row>
    <row r="653" spans="3:12" ht="12.75" x14ac:dyDescent="0.2">
      <c r="C653" s="28"/>
      <c r="L653" s="19"/>
    </row>
    <row r="654" spans="3:12" ht="12.75" x14ac:dyDescent="0.2">
      <c r="C654" s="28"/>
      <c r="L654" s="19"/>
    </row>
    <row r="655" spans="3:12" ht="12.75" x14ac:dyDescent="0.2">
      <c r="C655" s="28"/>
      <c r="L655" s="19"/>
    </row>
    <row r="656" spans="3:12" ht="12.75" x14ac:dyDescent="0.2">
      <c r="C656" s="28"/>
      <c r="L656" s="19"/>
    </row>
    <row r="657" spans="3:12" ht="12.75" x14ac:dyDescent="0.2">
      <c r="C657" s="28"/>
      <c r="L657" s="19"/>
    </row>
    <row r="658" spans="3:12" ht="12.75" x14ac:dyDescent="0.2">
      <c r="C658" s="28"/>
      <c r="L658" s="19"/>
    </row>
    <row r="659" spans="3:12" ht="12.75" x14ac:dyDescent="0.2">
      <c r="C659" s="28"/>
      <c r="L659" s="19"/>
    </row>
    <row r="660" spans="3:12" ht="12.75" x14ac:dyDescent="0.2">
      <c r="C660" s="28"/>
      <c r="L660" s="19"/>
    </row>
    <row r="661" spans="3:12" ht="12.75" x14ac:dyDescent="0.2">
      <c r="C661" s="28"/>
      <c r="L661" s="19"/>
    </row>
    <row r="662" spans="3:12" ht="12.75" x14ac:dyDescent="0.2">
      <c r="C662" s="28"/>
      <c r="L662" s="19"/>
    </row>
    <row r="663" spans="3:12" ht="12.75" x14ac:dyDescent="0.2">
      <c r="C663" s="28"/>
      <c r="L663" s="19"/>
    </row>
    <row r="664" spans="3:12" ht="12.75" x14ac:dyDescent="0.2">
      <c r="C664" s="28"/>
      <c r="L664" s="19"/>
    </row>
    <row r="665" spans="3:12" ht="12.75" x14ac:dyDescent="0.2">
      <c r="C665" s="28"/>
      <c r="L665" s="19"/>
    </row>
    <row r="666" spans="3:12" ht="12.75" x14ac:dyDescent="0.2">
      <c r="C666" s="28"/>
      <c r="L666" s="19"/>
    </row>
    <row r="667" spans="3:12" ht="12.75" x14ac:dyDescent="0.2">
      <c r="C667" s="28"/>
      <c r="L667" s="19"/>
    </row>
    <row r="668" spans="3:12" ht="12.75" x14ac:dyDescent="0.2">
      <c r="C668" s="28"/>
      <c r="L668" s="19"/>
    </row>
    <row r="669" spans="3:12" ht="12.75" x14ac:dyDescent="0.2">
      <c r="C669" s="28"/>
      <c r="L669" s="19"/>
    </row>
    <row r="670" spans="3:12" ht="12.75" x14ac:dyDescent="0.2">
      <c r="C670" s="28"/>
      <c r="L670" s="19"/>
    </row>
    <row r="671" spans="3:12" ht="12.75" x14ac:dyDescent="0.2">
      <c r="C671" s="28"/>
      <c r="L671" s="19"/>
    </row>
    <row r="672" spans="3:12" ht="12.75" x14ac:dyDescent="0.2">
      <c r="C672" s="28"/>
      <c r="L672" s="19"/>
    </row>
    <row r="673" spans="3:12" ht="12.75" x14ac:dyDescent="0.2">
      <c r="C673" s="28"/>
      <c r="L673" s="19"/>
    </row>
    <row r="674" spans="3:12" ht="12.75" x14ac:dyDescent="0.2">
      <c r="C674" s="28"/>
      <c r="L674" s="19"/>
    </row>
    <row r="675" spans="3:12" ht="12.75" x14ac:dyDescent="0.2">
      <c r="C675" s="28"/>
      <c r="L675" s="19"/>
    </row>
    <row r="676" spans="3:12" ht="12.75" x14ac:dyDescent="0.2">
      <c r="C676" s="28"/>
      <c r="L676" s="19"/>
    </row>
    <row r="677" spans="3:12" ht="12.75" x14ac:dyDescent="0.2">
      <c r="C677" s="28"/>
      <c r="L677" s="19"/>
    </row>
    <row r="678" spans="3:12" ht="12.75" x14ac:dyDescent="0.2">
      <c r="C678" s="28"/>
      <c r="L678" s="19"/>
    </row>
    <row r="679" spans="3:12" ht="12.75" x14ac:dyDescent="0.2">
      <c r="C679" s="28"/>
      <c r="L679" s="19"/>
    </row>
    <row r="680" spans="3:12" ht="12.75" x14ac:dyDescent="0.2">
      <c r="C680" s="28"/>
      <c r="L680" s="19"/>
    </row>
    <row r="681" spans="3:12" ht="12.75" x14ac:dyDescent="0.2">
      <c r="C681" s="28"/>
      <c r="L681" s="19"/>
    </row>
    <row r="682" spans="3:12" ht="12.75" x14ac:dyDescent="0.2">
      <c r="C682" s="28"/>
      <c r="L682" s="19"/>
    </row>
    <row r="683" spans="3:12" ht="12.75" x14ac:dyDescent="0.2">
      <c r="C683" s="28"/>
      <c r="L683" s="19"/>
    </row>
    <row r="684" spans="3:12" ht="12.75" x14ac:dyDescent="0.2">
      <c r="C684" s="28"/>
      <c r="L684" s="19"/>
    </row>
    <row r="685" spans="3:12" ht="12.75" x14ac:dyDescent="0.2">
      <c r="C685" s="28"/>
      <c r="L685" s="19"/>
    </row>
    <row r="686" spans="3:12" ht="12.75" x14ac:dyDescent="0.2">
      <c r="C686" s="28"/>
      <c r="L686" s="19"/>
    </row>
    <row r="687" spans="3:12" ht="12.75" x14ac:dyDescent="0.2">
      <c r="C687" s="28"/>
      <c r="L687" s="19"/>
    </row>
    <row r="688" spans="3:12" ht="12.75" x14ac:dyDescent="0.2">
      <c r="C688" s="28"/>
      <c r="L688" s="19"/>
    </row>
    <row r="689" spans="3:12" ht="12.75" x14ac:dyDescent="0.2">
      <c r="C689" s="28"/>
      <c r="L689" s="19"/>
    </row>
    <row r="690" spans="3:12" ht="12.75" x14ac:dyDescent="0.2">
      <c r="C690" s="28"/>
      <c r="L690" s="19"/>
    </row>
    <row r="691" spans="3:12" ht="12.75" x14ac:dyDescent="0.2">
      <c r="C691" s="28"/>
      <c r="L691" s="19"/>
    </row>
    <row r="692" spans="3:12" ht="12.75" x14ac:dyDescent="0.2">
      <c r="C692" s="28"/>
      <c r="L692" s="19"/>
    </row>
    <row r="693" spans="3:12" ht="12.75" x14ac:dyDescent="0.2">
      <c r="C693" s="28"/>
      <c r="L693" s="19"/>
    </row>
    <row r="694" spans="3:12" ht="12.75" x14ac:dyDescent="0.2">
      <c r="C694" s="28"/>
      <c r="L694" s="19"/>
    </row>
    <row r="695" spans="3:12" ht="12.75" x14ac:dyDescent="0.2">
      <c r="C695" s="28"/>
      <c r="L695" s="19"/>
    </row>
    <row r="696" spans="3:12" ht="12.75" x14ac:dyDescent="0.2">
      <c r="C696" s="28"/>
      <c r="L696" s="19"/>
    </row>
    <row r="697" spans="3:12" ht="12.75" x14ac:dyDescent="0.2">
      <c r="C697" s="28"/>
      <c r="L697" s="19"/>
    </row>
    <row r="698" spans="3:12" ht="12.75" x14ac:dyDescent="0.2">
      <c r="C698" s="28"/>
      <c r="L698" s="19"/>
    </row>
    <row r="699" spans="3:12" ht="12.75" x14ac:dyDescent="0.2">
      <c r="C699" s="28"/>
      <c r="L699" s="19"/>
    </row>
    <row r="700" spans="3:12" ht="12.75" x14ac:dyDescent="0.2">
      <c r="C700" s="28"/>
      <c r="L700" s="19"/>
    </row>
    <row r="701" spans="3:12" ht="12.75" x14ac:dyDescent="0.2">
      <c r="C701" s="28"/>
      <c r="L701" s="19"/>
    </row>
    <row r="702" spans="3:12" ht="12.75" x14ac:dyDescent="0.2">
      <c r="C702" s="28"/>
      <c r="L702" s="19"/>
    </row>
    <row r="703" spans="3:12" ht="12.75" x14ac:dyDescent="0.2">
      <c r="C703" s="28"/>
      <c r="L703" s="19"/>
    </row>
    <row r="704" spans="3:12" ht="12.75" x14ac:dyDescent="0.2">
      <c r="C704" s="28"/>
      <c r="L704" s="19"/>
    </row>
    <row r="705" spans="3:12" ht="12.75" x14ac:dyDescent="0.2">
      <c r="C705" s="28"/>
      <c r="L705" s="19"/>
    </row>
    <row r="706" spans="3:12" ht="12.75" x14ac:dyDescent="0.2">
      <c r="C706" s="28"/>
      <c r="L706" s="19"/>
    </row>
    <row r="707" spans="3:12" ht="12.75" x14ac:dyDescent="0.2">
      <c r="C707" s="28"/>
      <c r="L707" s="19"/>
    </row>
    <row r="708" spans="3:12" ht="12.75" x14ac:dyDescent="0.2">
      <c r="C708" s="28"/>
      <c r="L708" s="19"/>
    </row>
    <row r="709" spans="3:12" ht="12.75" x14ac:dyDescent="0.2">
      <c r="C709" s="28"/>
      <c r="L709" s="19"/>
    </row>
    <row r="710" spans="3:12" ht="12.75" x14ac:dyDescent="0.2">
      <c r="C710" s="28"/>
      <c r="L710" s="19"/>
    </row>
    <row r="711" spans="3:12" ht="12.75" x14ac:dyDescent="0.2">
      <c r="C711" s="28"/>
      <c r="L711" s="19"/>
    </row>
    <row r="712" spans="3:12" ht="12.75" x14ac:dyDescent="0.2">
      <c r="C712" s="28"/>
      <c r="L712" s="19"/>
    </row>
    <row r="713" spans="3:12" ht="12.75" x14ac:dyDescent="0.2">
      <c r="C713" s="28"/>
      <c r="L713" s="19"/>
    </row>
    <row r="714" spans="3:12" ht="12.75" x14ac:dyDescent="0.2">
      <c r="C714" s="28"/>
      <c r="L714" s="19"/>
    </row>
    <row r="715" spans="3:12" ht="12.75" x14ac:dyDescent="0.2">
      <c r="C715" s="28"/>
      <c r="L715" s="19"/>
    </row>
    <row r="716" spans="3:12" ht="12.75" x14ac:dyDescent="0.2">
      <c r="C716" s="28"/>
      <c r="L716" s="19"/>
    </row>
    <row r="717" spans="3:12" ht="12.75" x14ac:dyDescent="0.2">
      <c r="C717" s="28"/>
      <c r="L717" s="19"/>
    </row>
    <row r="718" spans="3:12" ht="12.75" x14ac:dyDescent="0.2">
      <c r="C718" s="28"/>
      <c r="L718" s="19"/>
    </row>
    <row r="719" spans="3:12" ht="12.75" x14ac:dyDescent="0.2">
      <c r="C719" s="28"/>
      <c r="L719" s="19"/>
    </row>
    <row r="720" spans="3:12" ht="12.75" x14ac:dyDescent="0.2">
      <c r="C720" s="28"/>
      <c r="L720" s="19"/>
    </row>
    <row r="721" spans="3:12" ht="12.75" x14ac:dyDescent="0.2">
      <c r="C721" s="28"/>
      <c r="L721" s="19"/>
    </row>
    <row r="722" spans="3:12" ht="12.75" x14ac:dyDescent="0.2">
      <c r="C722" s="28"/>
      <c r="L722" s="19"/>
    </row>
    <row r="723" spans="3:12" ht="12.75" x14ac:dyDescent="0.2">
      <c r="C723" s="28"/>
      <c r="L723" s="19"/>
    </row>
    <row r="724" spans="3:12" ht="12.75" x14ac:dyDescent="0.2">
      <c r="C724" s="28"/>
      <c r="L724" s="19"/>
    </row>
    <row r="725" spans="3:12" ht="12.75" x14ac:dyDescent="0.2">
      <c r="C725" s="28"/>
      <c r="L725" s="19"/>
    </row>
    <row r="726" spans="3:12" ht="12.75" x14ac:dyDescent="0.2">
      <c r="C726" s="28"/>
      <c r="L726" s="19"/>
    </row>
    <row r="727" spans="3:12" ht="12.75" x14ac:dyDescent="0.2">
      <c r="C727" s="28"/>
      <c r="L727" s="19"/>
    </row>
    <row r="728" spans="3:12" ht="12.75" x14ac:dyDescent="0.2">
      <c r="C728" s="28"/>
      <c r="L728" s="19"/>
    </row>
    <row r="729" spans="3:12" ht="12.75" x14ac:dyDescent="0.2">
      <c r="C729" s="28"/>
      <c r="L729" s="19"/>
    </row>
    <row r="730" spans="3:12" ht="12.75" x14ac:dyDescent="0.2">
      <c r="C730" s="28"/>
      <c r="L730" s="19"/>
    </row>
    <row r="731" spans="3:12" ht="12.75" x14ac:dyDescent="0.2">
      <c r="C731" s="28"/>
      <c r="L731" s="19"/>
    </row>
    <row r="732" spans="3:12" ht="12.75" x14ac:dyDescent="0.2">
      <c r="C732" s="28"/>
      <c r="L732" s="19"/>
    </row>
    <row r="733" spans="3:12" ht="12.75" x14ac:dyDescent="0.2">
      <c r="C733" s="28"/>
      <c r="L733" s="19"/>
    </row>
    <row r="734" spans="3:12" ht="12.75" x14ac:dyDescent="0.2">
      <c r="C734" s="28"/>
      <c r="L734" s="19"/>
    </row>
    <row r="735" spans="3:12" ht="12.75" x14ac:dyDescent="0.2">
      <c r="C735" s="28"/>
      <c r="L735" s="19"/>
    </row>
    <row r="736" spans="3:12" ht="12.75" x14ac:dyDescent="0.2">
      <c r="C736" s="28"/>
      <c r="L736" s="19"/>
    </row>
    <row r="737" spans="3:12" ht="12.75" x14ac:dyDescent="0.2">
      <c r="C737" s="28"/>
      <c r="L737" s="19"/>
    </row>
    <row r="738" spans="3:12" ht="12.75" x14ac:dyDescent="0.2">
      <c r="C738" s="28"/>
      <c r="L738" s="19"/>
    </row>
    <row r="739" spans="3:12" ht="12.75" x14ac:dyDescent="0.2">
      <c r="C739" s="28"/>
      <c r="L739" s="19"/>
    </row>
    <row r="740" spans="3:12" ht="12.75" x14ac:dyDescent="0.2">
      <c r="C740" s="28"/>
      <c r="L740" s="19"/>
    </row>
    <row r="741" spans="3:12" ht="12.75" x14ac:dyDescent="0.2">
      <c r="C741" s="28"/>
      <c r="L741" s="19"/>
    </row>
    <row r="742" spans="3:12" ht="12.75" x14ac:dyDescent="0.2">
      <c r="C742" s="28"/>
      <c r="L742" s="19"/>
    </row>
    <row r="743" spans="3:12" ht="12.75" x14ac:dyDescent="0.2">
      <c r="C743" s="28"/>
      <c r="L743" s="19"/>
    </row>
    <row r="744" spans="3:12" ht="12.75" x14ac:dyDescent="0.2">
      <c r="C744" s="28"/>
      <c r="L744" s="19"/>
    </row>
    <row r="745" spans="3:12" ht="12.75" x14ac:dyDescent="0.2">
      <c r="C745" s="28"/>
      <c r="L745" s="19"/>
    </row>
    <row r="746" spans="3:12" ht="12.75" x14ac:dyDescent="0.2">
      <c r="C746" s="28"/>
      <c r="L746" s="19"/>
    </row>
    <row r="747" spans="3:12" ht="12.75" x14ac:dyDescent="0.2">
      <c r="C747" s="28"/>
      <c r="L747" s="19"/>
    </row>
    <row r="748" spans="3:12" ht="12.75" x14ac:dyDescent="0.2">
      <c r="C748" s="28"/>
      <c r="L748" s="19"/>
    </row>
    <row r="749" spans="3:12" ht="12.75" x14ac:dyDescent="0.2">
      <c r="C749" s="28"/>
      <c r="L749" s="19"/>
    </row>
    <row r="750" spans="3:12" ht="12.75" x14ac:dyDescent="0.2">
      <c r="C750" s="28"/>
      <c r="L750" s="19"/>
    </row>
    <row r="751" spans="3:12" ht="12.75" x14ac:dyDescent="0.2">
      <c r="C751" s="28"/>
      <c r="L751" s="19"/>
    </row>
    <row r="752" spans="3:12" ht="12.75" x14ac:dyDescent="0.2">
      <c r="C752" s="28"/>
      <c r="L752" s="19"/>
    </row>
    <row r="753" spans="3:12" ht="12.75" x14ac:dyDescent="0.2">
      <c r="C753" s="28"/>
      <c r="L753" s="19"/>
    </row>
    <row r="754" spans="3:12" ht="12.75" x14ac:dyDescent="0.2">
      <c r="C754" s="28"/>
      <c r="L754" s="19"/>
    </row>
    <row r="755" spans="3:12" ht="12.75" x14ac:dyDescent="0.2">
      <c r="C755" s="28"/>
      <c r="L755" s="19"/>
    </row>
    <row r="756" spans="3:12" ht="12.75" x14ac:dyDescent="0.2">
      <c r="C756" s="28"/>
      <c r="L756" s="19"/>
    </row>
    <row r="757" spans="3:12" ht="12.75" x14ac:dyDescent="0.2">
      <c r="C757" s="28"/>
      <c r="L757" s="19"/>
    </row>
    <row r="758" spans="3:12" ht="12.75" x14ac:dyDescent="0.2">
      <c r="C758" s="28"/>
      <c r="L758" s="19"/>
    </row>
    <row r="759" spans="3:12" ht="12.75" x14ac:dyDescent="0.2">
      <c r="C759" s="28"/>
      <c r="L759" s="19"/>
    </row>
    <row r="760" spans="3:12" ht="12.75" x14ac:dyDescent="0.2">
      <c r="C760" s="28"/>
      <c r="L760" s="19"/>
    </row>
    <row r="761" spans="3:12" ht="12.75" x14ac:dyDescent="0.2">
      <c r="C761" s="28"/>
      <c r="L761" s="19"/>
    </row>
    <row r="762" spans="3:12" ht="12.75" x14ac:dyDescent="0.2">
      <c r="C762" s="28"/>
      <c r="L762" s="19"/>
    </row>
    <row r="763" spans="3:12" ht="12.75" x14ac:dyDescent="0.2">
      <c r="C763" s="28"/>
      <c r="L763" s="19"/>
    </row>
    <row r="764" spans="3:12" ht="12.75" x14ac:dyDescent="0.2">
      <c r="C764" s="28"/>
      <c r="L764" s="19"/>
    </row>
    <row r="765" spans="3:12" ht="12.75" x14ac:dyDescent="0.2">
      <c r="C765" s="28"/>
      <c r="L765" s="19"/>
    </row>
    <row r="766" spans="3:12" ht="12.75" x14ac:dyDescent="0.2">
      <c r="C766" s="28"/>
      <c r="L766" s="19"/>
    </row>
    <row r="767" spans="3:12" ht="12.75" x14ac:dyDescent="0.2">
      <c r="C767" s="28"/>
      <c r="L767" s="19"/>
    </row>
    <row r="768" spans="3:12" ht="12.75" x14ac:dyDescent="0.2">
      <c r="C768" s="28"/>
      <c r="L768" s="19"/>
    </row>
    <row r="769" spans="3:12" ht="12.75" x14ac:dyDescent="0.2">
      <c r="C769" s="28"/>
      <c r="L769" s="19"/>
    </row>
    <row r="770" spans="3:12" ht="12.75" x14ac:dyDescent="0.2">
      <c r="C770" s="28"/>
      <c r="L770" s="19"/>
    </row>
    <row r="771" spans="3:12" ht="12.75" x14ac:dyDescent="0.2">
      <c r="C771" s="28"/>
      <c r="L771" s="19"/>
    </row>
    <row r="772" spans="3:12" ht="12.75" x14ac:dyDescent="0.2">
      <c r="C772" s="28"/>
      <c r="L772" s="19"/>
    </row>
    <row r="773" spans="3:12" ht="12.75" x14ac:dyDescent="0.2">
      <c r="C773" s="28"/>
      <c r="L773" s="19"/>
    </row>
    <row r="774" spans="3:12" ht="12.75" x14ac:dyDescent="0.2">
      <c r="C774" s="28"/>
      <c r="L774" s="19"/>
    </row>
    <row r="775" spans="3:12" ht="12.75" x14ac:dyDescent="0.2">
      <c r="C775" s="28"/>
      <c r="L775" s="19"/>
    </row>
    <row r="776" spans="3:12" ht="12.75" x14ac:dyDescent="0.2">
      <c r="C776" s="28"/>
      <c r="L776" s="19"/>
    </row>
    <row r="777" spans="3:12" ht="12.75" x14ac:dyDescent="0.2">
      <c r="C777" s="28"/>
      <c r="L777" s="19"/>
    </row>
    <row r="778" spans="3:12" ht="12.75" x14ac:dyDescent="0.2">
      <c r="C778" s="28"/>
      <c r="L778" s="19"/>
    </row>
    <row r="779" spans="3:12" ht="12.75" x14ac:dyDescent="0.2">
      <c r="C779" s="28"/>
      <c r="L779" s="19"/>
    </row>
    <row r="780" spans="3:12" ht="12.75" x14ac:dyDescent="0.2">
      <c r="C780" s="28"/>
      <c r="L780" s="19"/>
    </row>
    <row r="781" spans="3:12" ht="12.75" x14ac:dyDescent="0.2">
      <c r="C781" s="28"/>
      <c r="L781" s="19"/>
    </row>
    <row r="782" spans="3:12" ht="12.75" x14ac:dyDescent="0.2">
      <c r="C782" s="28"/>
      <c r="L782" s="19"/>
    </row>
    <row r="783" spans="3:12" ht="12.75" x14ac:dyDescent="0.2">
      <c r="C783" s="28"/>
      <c r="L783" s="19"/>
    </row>
    <row r="784" spans="3:12" ht="12.75" x14ac:dyDescent="0.2">
      <c r="C784" s="28"/>
      <c r="L784" s="19"/>
    </row>
    <row r="785" spans="3:12" ht="12.75" x14ac:dyDescent="0.2">
      <c r="C785" s="28"/>
      <c r="L785" s="19"/>
    </row>
    <row r="786" spans="3:12" ht="12.75" x14ac:dyDescent="0.2">
      <c r="C786" s="28"/>
      <c r="L786" s="19"/>
    </row>
    <row r="787" spans="3:12" ht="12.75" x14ac:dyDescent="0.2">
      <c r="C787" s="28"/>
      <c r="L787" s="19"/>
    </row>
    <row r="788" spans="3:12" ht="12.75" x14ac:dyDescent="0.2">
      <c r="C788" s="28"/>
      <c r="L788" s="19"/>
    </row>
    <row r="789" spans="3:12" ht="12.75" x14ac:dyDescent="0.2">
      <c r="C789" s="28"/>
      <c r="L789" s="19"/>
    </row>
    <row r="790" spans="3:12" ht="12.75" x14ac:dyDescent="0.2">
      <c r="C790" s="28"/>
      <c r="L790" s="19"/>
    </row>
    <row r="791" spans="3:12" ht="12.75" x14ac:dyDescent="0.2">
      <c r="C791" s="28"/>
      <c r="L791" s="19"/>
    </row>
    <row r="792" spans="3:12" ht="12.75" x14ac:dyDescent="0.2">
      <c r="C792" s="28"/>
      <c r="L792" s="19"/>
    </row>
    <row r="793" spans="3:12" ht="12.75" x14ac:dyDescent="0.2">
      <c r="C793" s="28"/>
      <c r="L793" s="19"/>
    </row>
    <row r="794" spans="3:12" ht="12.75" x14ac:dyDescent="0.2">
      <c r="C794" s="28"/>
      <c r="L794" s="19"/>
    </row>
    <row r="795" spans="3:12" ht="12.75" x14ac:dyDescent="0.2">
      <c r="C795" s="28"/>
      <c r="L795" s="19"/>
    </row>
    <row r="796" spans="3:12" ht="12.75" x14ac:dyDescent="0.2">
      <c r="C796" s="28"/>
      <c r="L796" s="19"/>
    </row>
    <row r="797" spans="3:12" ht="12.75" x14ac:dyDescent="0.2">
      <c r="C797" s="28"/>
      <c r="L797" s="19"/>
    </row>
    <row r="798" spans="3:12" ht="12.75" x14ac:dyDescent="0.2">
      <c r="C798" s="28"/>
      <c r="L798" s="19"/>
    </row>
    <row r="799" spans="3:12" ht="12.75" x14ac:dyDescent="0.2">
      <c r="C799" s="28"/>
      <c r="L799" s="19"/>
    </row>
    <row r="800" spans="3:12" ht="12.75" x14ac:dyDescent="0.2">
      <c r="C800" s="28"/>
      <c r="L800" s="19"/>
    </row>
    <row r="801" spans="3:12" ht="12.75" x14ac:dyDescent="0.2">
      <c r="C801" s="28"/>
      <c r="L801" s="19"/>
    </row>
    <row r="802" spans="3:12" ht="12.75" x14ac:dyDescent="0.2">
      <c r="C802" s="28"/>
      <c r="L802" s="19"/>
    </row>
    <row r="803" spans="3:12" ht="12.75" x14ac:dyDescent="0.2">
      <c r="C803" s="28"/>
      <c r="L803" s="19"/>
    </row>
    <row r="804" spans="3:12" ht="12.75" x14ac:dyDescent="0.2">
      <c r="C804" s="28"/>
      <c r="L804" s="19"/>
    </row>
    <row r="805" spans="3:12" ht="12.75" x14ac:dyDescent="0.2">
      <c r="C805" s="28"/>
      <c r="L805" s="19"/>
    </row>
    <row r="806" spans="3:12" ht="12.75" x14ac:dyDescent="0.2">
      <c r="C806" s="28"/>
      <c r="L806" s="19"/>
    </row>
    <row r="807" spans="3:12" ht="12.75" x14ac:dyDescent="0.2">
      <c r="C807" s="28"/>
      <c r="L807" s="19"/>
    </row>
    <row r="808" spans="3:12" ht="12.75" x14ac:dyDescent="0.2">
      <c r="C808" s="28"/>
      <c r="L808" s="19"/>
    </row>
    <row r="809" spans="3:12" ht="12.75" x14ac:dyDescent="0.2">
      <c r="C809" s="28"/>
      <c r="L809" s="19"/>
    </row>
    <row r="810" spans="3:12" ht="12.75" x14ac:dyDescent="0.2">
      <c r="C810" s="28"/>
      <c r="L810" s="19"/>
    </row>
    <row r="811" spans="3:12" ht="12.75" x14ac:dyDescent="0.2">
      <c r="C811" s="28"/>
      <c r="L811" s="19"/>
    </row>
    <row r="812" spans="3:12" ht="12.75" x14ac:dyDescent="0.2">
      <c r="C812" s="28"/>
      <c r="L812" s="19"/>
    </row>
    <row r="813" spans="3:12" ht="12.75" x14ac:dyDescent="0.2">
      <c r="C813" s="28"/>
      <c r="L813" s="19"/>
    </row>
    <row r="814" spans="3:12" ht="12.75" x14ac:dyDescent="0.2">
      <c r="C814" s="28"/>
      <c r="L814" s="19"/>
    </row>
    <row r="815" spans="3:12" ht="12.75" x14ac:dyDescent="0.2">
      <c r="C815" s="28"/>
      <c r="L815" s="19"/>
    </row>
    <row r="816" spans="3:12" ht="12.75" x14ac:dyDescent="0.2">
      <c r="C816" s="28"/>
      <c r="L816" s="19"/>
    </row>
    <row r="817" spans="3:12" ht="12.75" x14ac:dyDescent="0.2">
      <c r="C817" s="28"/>
      <c r="L817" s="19"/>
    </row>
    <row r="818" spans="3:12" ht="12.75" x14ac:dyDescent="0.2">
      <c r="C818" s="28"/>
      <c r="L818" s="19"/>
    </row>
    <row r="819" spans="3:12" ht="12.75" x14ac:dyDescent="0.2">
      <c r="C819" s="28"/>
      <c r="L819" s="19"/>
    </row>
    <row r="820" spans="3:12" ht="12.75" x14ac:dyDescent="0.2">
      <c r="C820" s="28"/>
      <c r="L820" s="19"/>
    </row>
    <row r="821" spans="3:12" ht="12.75" x14ac:dyDescent="0.2">
      <c r="C821" s="28"/>
      <c r="L821" s="19"/>
    </row>
    <row r="822" spans="3:12" ht="12.75" x14ac:dyDescent="0.2">
      <c r="C822" s="28"/>
      <c r="L822" s="19"/>
    </row>
    <row r="823" spans="3:12" ht="12.75" x14ac:dyDescent="0.2">
      <c r="C823" s="28"/>
      <c r="L823" s="19"/>
    </row>
    <row r="824" spans="3:12" ht="12.75" x14ac:dyDescent="0.2">
      <c r="C824" s="28"/>
      <c r="L824" s="19"/>
    </row>
    <row r="825" spans="3:12" ht="12.75" x14ac:dyDescent="0.2">
      <c r="C825" s="28"/>
      <c r="L825" s="19"/>
    </row>
    <row r="826" spans="3:12" ht="12.75" x14ac:dyDescent="0.2">
      <c r="C826" s="28"/>
      <c r="L826" s="19"/>
    </row>
    <row r="827" spans="3:12" ht="12.75" x14ac:dyDescent="0.2">
      <c r="C827" s="28"/>
      <c r="L827" s="19"/>
    </row>
    <row r="828" spans="3:12" ht="12.75" x14ac:dyDescent="0.2">
      <c r="C828" s="28"/>
      <c r="L828" s="19"/>
    </row>
    <row r="829" spans="3:12" ht="12.75" x14ac:dyDescent="0.2">
      <c r="C829" s="28"/>
      <c r="L829" s="19"/>
    </row>
    <row r="830" spans="3:12" ht="12.75" x14ac:dyDescent="0.2">
      <c r="C830" s="28"/>
      <c r="L830" s="19"/>
    </row>
    <row r="831" spans="3:12" ht="12.75" x14ac:dyDescent="0.2">
      <c r="C831" s="28"/>
      <c r="L831" s="19"/>
    </row>
    <row r="832" spans="3:12" ht="12.75" x14ac:dyDescent="0.2">
      <c r="C832" s="28"/>
      <c r="L832" s="19"/>
    </row>
    <row r="833" spans="3:12" ht="12.75" x14ac:dyDescent="0.2">
      <c r="C833" s="28"/>
      <c r="L833" s="19"/>
    </row>
    <row r="834" spans="3:12" ht="12.75" x14ac:dyDescent="0.2">
      <c r="C834" s="28"/>
      <c r="L834" s="19"/>
    </row>
    <row r="835" spans="3:12" ht="12.75" x14ac:dyDescent="0.2">
      <c r="C835" s="28"/>
      <c r="L835" s="19"/>
    </row>
    <row r="836" spans="3:12" ht="12.75" x14ac:dyDescent="0.2">
      <c r="C836" s="28"/>
      <c r="L836" s="19"/>
    </row>
    <row r="837" spans="3:12" ht="12.75" x14ac:dyDescent="0.2">
      <c r="C837" s="28"/>
      <c r="L837" s="19"/>
    </row>
    <row r="838" spans="3:12" ht="12.75" x14ac:dyDescent="0.2">
      <c r="C838" s="28"/>
      <c r="L838" s="19"/>
    </row>
    <row r="839" spans="3:12" ht="12.75" x14ac:dyDescent="0.2">
      <c r="C839" s="28"/>
      <c r="L839" s="19"/>
    </row>
    <row r="840" spans="3:12" ht="12.75" x14ac:dyDescent="0.2">
      <c r="C840" s="28"/>
      <c r="L840" s="19"/>
    </row>
    <row r="841" spans="3:12" ht="12.75" x14ac:dyDescent="0.2">
      <c r="C841" s="28"/>
      <c r="L841" s="19"/>
    </row>
    <row r="842" spans="3:12" ht="12.75" x14ac:dyDescent="0.2">
      <c r="C842" s="28"/>
      <c r="L842" s="19"/>
    </row>
    <row r="843" spans="3:12" ht="12.75" x14ac:dyDescent="0.2">
      <c r="C843" s="28"/>
      <c r="L843" s="19"/>
    </row>
    <row r="844" spans="3:12" ht="12.75" x14ac:dyDescent="0.2">
      <c r="C844" s="28"/>
      <c r="L844" s="19"/>
    </row>
    <row r="845" spans="3:12" ht="12.75" x14ac:dyDescent="0.2">
      <c r="C845" s="28"/>
      <c r="L845" s="19"/>
    </row>
    <row r="846" spans="3:12" ht="12.75" x14ac:dyDescent="0.2">
      <c r="C846" s="28"/>
      <c r="L846" s="19"/>
    </row>
    <row r="847" spans="3:12" ht="12.75" x14ac:dyDescent="0.2">
      <c r="C847" s="28"/>
      <c r="L847" s="19"/>
    </row>
    <row r="848" spans="3:12" ht="12.75" x14ac:dyDescent="0.2">
      <c r="C848" s="28"/>
      <c r="L848" s="19"/>
    </row>
    <row r="849" spans="3:12" ht="12.75" x14ac:dyDescent="0.2">
      <c r="C849" s="28"/>
      <c r="L849" s="19"/>
    </row>
    <row r="850" spans="3:12" ht="12.75" x14ac:dyDescent="0.2">
      <c r="C850" s="28"/>
      <c r="L850" s="19"/>
    </row>
    <row r="851" spans="3:12" ht="12.75" x14ac:dyDescent="0.2">
      <c r="C851" s="28"/>
      <c r="L851" s="19"/>
    </row>
    <row r="852" spans="3:12" ht="12.75" x14ac:dyDescent="0.2">
      <c r="C852" s="28"/>
      <c r="L852" s="19"/>
    </row>
    <row r="853" spans="3:12" ht="12.75" x14ac:dyDescent="0.2">
      <c r="C853" s="28"/>
      <c r="L853" s="19"/>
    </row>
    <row r="854" spans="3:12" ht="12.75" x14ac:dyDescent="0.2">
      <c r="C854" s="28"/>
      <c r="L854" s="19"/>
    </row>
    <row r="855" spans="3:12" ht="12.75" x14ac:dyDescent="0.2">
      <c r="C855" s="28"/>
      <c r="L855" s="19"/>
    </row>
    <row r="856" spans="3:12" ht="12.75" x14ac:dyDescent="0.2">
      <c r="C856" s="28"/>
      <c r="L856" s="19"/>
    </row>
    <row r="857" spans="3:12" ht="12.75" x14ac:dyDescent="0.2">
      <c r="C857" s="28"/>
      <c r="L857" s="19"/>
    </row>
    <row r="858" spans="3:12" ht="12.75" x14ac:dyDescent="0.2">
      <c r="C858" s="28"/>
      <c r="L858" s="19"/>
    </row>
    <row r="859" spans="3:12" ht="12.75" x14ac:dyDescent="0.2">
      <c r="C859" s="28"/>
      <c r="L859" s="19"/>
    </row>
    <row r="860" spans="3:12" ht="12.75" x14ac:dyDescent="0.2">
      <c r="C860" s="28"/>
      <c r="L860" s="19"/>
    </row>
    <row r="861" spans="3:12" ht="12.75" x14ac:dyDescent="0.2">
      <c r="C861" s="28"/>
      <c r="L861" s="19"/>
    </row>
    <row r="862" spans="3:12" ht="12.75" x14ac:dyDescent="0.2">
      <c r="C862" s="28"/>
      <c r="L862" s="19"/>
    </row>
    <row r="863" spans="3:12" ht="12.75" x14ac:dyDescent="0.2">
      <c r="C863" s="28"/>
      <c r="L863" s="19"/>
    </row>
    <row r="864" spans="3:12" ht="12.75" x14ac:dyDescent="0.2">
      <c r="C864" s="28"/>
      <c r="L864" s="19"/>
    </row>
    <row r="865" spans="3:12" ht="12.75" x14ac:dyDescent="0.2">
      <c r="C865" s="28"/>
      <c r="L865" s="19"/>
    </row>
    <row r="866" spans="3:12" ht="12.75" x14ac:dyDescent="0.2">
      <c r="C866" s="28"/>
      <c r="L866" s="19"/>
    </row>
    <row r="867" spans="3:12" ht="12.75" x14ac:dyDescent="0.2">
      <c r="C867" s="28"/>
      <c r="L867" s="19"/>
    </row>
    <row r="868" spans="3:12" ht="12.75" x14ac:dyDescent="0.2">
      <c r="C868" s="28"/>
      <c r="L868" s="19"/>
    </row>
    <row r="869" spans="3:12" ht="12.75" x14ac:dyDescent="0.2">
      <c r="C869" s="28"/>
      <c r="L869" s="19"/>
    </row>
    <row r="870" spans="3:12" ht="12.75" x14ac:dyDescent="0.2">
      <c r="C870" s="28"/>
      <c r="L870" s="19"/>
    </row>
    <row r="871" spans="3:12" ht="12.75" x14ac:dyDescent="0.2">
      <c r="C871" s="28"/>
      <c r="L871" s="19"/>
    </row>
    <row r="872" spans="3:12" ht="12.75" x14ac:dyDescent="0.2">
      <c r="C872" s="28"/>
      <c r="L872" s="19"/>
    </row>
    <row r="873" spans="3:12" ht="12.75" x14ac:dyDescent="0.2">
      <c r="C873" s="28"/>
      <c r="L873" s="19"/>
    </row>
    <row r="874" spans="3:12" ht="12.75" x14ac:dyDescent="0.2">
      <c r="C874" s="28"/>
      <c r="L874" s="19"/>
    </row>
    <row r="875" spans="3:12" ht="12.75" x14ac:dyDescent="0.2">
      <c r="C875" s="28"/>
      <c r="L875" s="19"/>
    </row>
    <row r="876" spans="3:12" ht="12.75" x14ac:dyDescent="0.2">
      <c r="C876" s="28"/>
      <c r="L876" s="19"/>
    </row>
    <row r="877" spans="3:12" ht="12.75" x14ac:dyDescent="0.2">
      <c r="C877" s="28"/>
      <c r="L877" s="19"/>
    </row>
    <row r="878" spans="3:12" ht="12.75" x14ac:dyDescent="0.2">
      <c r="C878" s="28"/>
      <c r="L878" s="19"/>
    </row>
    <row r="879" spans="3:12" ht="12.75" x14ac:dyDescent="0.2">
      <c r="C879" s="28"/>
      <c r="L879" s="19"/>
    </row>
    <row r="880" spans="3:12" ht="12.75" x14ac:dyDescent="0.2">
      <c r="C880" s="28"/>
      <c r="L880" s="19"/>
    </row>
    <row r="881" spans="3:12" ht="12.75" x14ac:dyDescent="0.2">
      <c r="C881" s="28"/>
      <c r="L881" s="19"/>
    </row>
    <row r="882" spans="3:12" ht="12.75" x14ac:dyDescent="0.2">
      <c r="C882" s="28"/>
      <c r="L882" s="19"/>
    </row>
    <row r="883" spans="3:12" ht="12.75" x14ac:dyDescent="0.2">
      <c r="C883" s="28"/>
      <c r="L883" s="19"/>
    </row>
    <row r="884" spans="3:12" ht="12.75" x14ac:dyDescent="0.2">
      <c r="C884" s="28"/>
      <c r="L884" s="19"/>
    </row>
    <row r="885" spans="3:12" ht="12.75" x14ac:dyDescent="0.2">
      <c r="C885" s="28"/>
      <c r="L885" s="19"/>
    </row>
    <row r="886" spans="3:12" ht="12.75" x14ac:dyDescent="0.2">
      <c r="C886" s="28"/>
      <c r="L886" s="19"/>
    </row>
    <row r="887" spans="3:12" ht="12.75" x14ac:dyDescent="0.2">
      <c r="C887" s="28"/>
      <c r="L887" s="19"/>
    </row>
    <row r="888" spans="3:12" ht="12.75" x14ac:dyDescent="0.2">
      <c r="C888" s="28"/>
      <c r="L888" s="19"/>
    </row>
    <row r="889" spans="3:12" ht="12.75" x14ac:dyDescent="0.2">
      <c r="C889" s="28"/>
      <c r="L889" s="19"/>
    </row>
    <row r="890" spans="3:12" ht="12.75" x14ac:dyDescent="0.2">
      <c r="C890" s="28"/>
      <c r="L890" s="19"/>
    </row>
    <row r="891" spans="3:12" ht="12.75" x14ac:dyDescent="0.2">
      <c r="C891" s="28"/>
      <c r="L891" s="19"/>
    </row>
    <row r="892" spans="3:12" ht="12.75" x14ac:dyDescent="0.2">
      <c r="C892" s="28"/>
      <c r="L892" s="19"/>
    </row>
    <row r="893" spans="3:12" ht="12.75" x14ac:dyDescent="0.2">
      <c r="C893" s="28"/>
      <c r="L893" s="19"/>
    </row>
    <row r="894" spans="3:12" ht="12.75" x14ac:dyDescent="0.2">
      <c r="C894" s="28"/>
      <c r="L894" s="19"/>
    </row>
    <row r="895" spans="3:12" ht="12.75" x14ac:dyDescent="0.2">
      <c r="C895" s="28"/>
      <c r="L895" s="19"/>
    </row>
    <row r="896" spans="3:12" ht="12.75" x14ac:dyDescent="0.2">
      <c r="C896" s="28"/>
      <c r="L896" s="19"/>
    </row>
    <row r="897" spans="3:12" ht="12.75" x14ac:dyDescent="0.2">
      <c r="C897" s="28"/>
      <c r="L897" s="19"/>
    </row>
    <row r="898" spans="3:12" ht="12.75" x14ac:dyDescent="0.2">
      <c r="C898" s="28"/>
      <c r="L898" s="19"/>
    </row>
    <row r="899" spans="3:12" ht="12.75" x14ac:dyDescent="0.2">
      <c r="C899" s="28"/>
      <c r="L899" s="19"/>
    </row>
    <row r="900" spans="3:12" ht="12.75" x14ac:dyDescent="0.2">
      <c r="C900" s="28"/>
      <c r="L900" s="19"/>
    </row>
    <row r="901" spans="3:12" ht="12.75" x14ac:dyDescent="0.2">
      <c r="C901" s="28"/>
      <c r="L901" s="19"/>
    </row>
    <row r="902" spans="3:12" ht="12.75" x14ac:dyDescent="0.2">
      <c r="C902" s="28"/>
      <c r="L902" s="19"/>
    </row>
    <row r="903" spans="3:12" ht="12.75" x14ac:dyDescent="0.2">
      <c r="C903" s="28"/>
      <c r="L903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6"/>
  <sheetViews>
    <sheetView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4" max="4" width="11.42578125" customWidth="1"/>
    <col min="5" max="5" width="13.85546875" customWidth="1"/>
    <col min="6" max="6" width="45.42578125" customWidth="1"/>
    <col min="7" max="7" width="10.140625" customWidth="1"/>
    <col min="15" max="19" width="12.5703125" hidden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5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56" t="s">
        <v>5</v>
      </c>
      <c r="D5" s="50"/>
      <c r="E5" s="48"/>
      <c r="F5" s="56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57" t="s">
        <v>13</v>
      </c>
      <c r="D6" s="51" t="s">
        <v>14</v>
      </c>
      <c r="E6" s="51" t="s">
        <v>15</v>
      </c>
      <c r="F6" s="57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85.5" x14ac:dyDescent="0.2">
      <c r="A8" s="5" t="s">
        <v>41</v>
      </c>
      <c r="B8" s="5" t="s">
        <v>41</v>
      </c>
      <c r="C8" s="34" t="s">
        <v>397</v>
      </c>
      <c r="D8" s="5">
        <v>3685918</v>
      </c>
      <c r="E8" s="5" t="s">
        <v>231</v>
      </c>
      <c r="F8" s="35" t="s">
        <v>398</v>
      </c>
      <c r="G8" s="7"/>
      <c r="H8" s="8" t="s">
        <v>42</v>
      </c>
      <c r="I8" s="8" t="s">
        <v>43</v>
      </c>
      <c r="J8" s="9" t="s">
        <v>44</v>
      </c>
      <c r="K8" s="5" t="s">
        <v>43</v>
      </c>
      <c r="L8" s="5" t="s">
        <v>347</v>
      </c>
      <c r="M8" s="10">
        <v>45138</v>
      </c>
      <c r="N8" s="10">
        <v>45138</v>
      </c>
      <c r="O8" s="7"/>
      <c r="P8" s="7"/>
      <c r="Q8" s="7"/>
      <c r="R8" s="7"/>
      <c r="S8" s="7"/>
      <c r="T8" s="5"/>
      <c r="U8" s="11"/>
      <c r="V8" s="5">
        <v>1</v>
      </c>
      <c r="W8" s="11">
        <v>17.52</v>
      </c>
      <c r="X8" s="5">
        <f t="shared" ref="X8:X26" si="0">T8+V8</f>
        <v>1</v>
      </c>
      <c r="Y8" s="11">
        <f t="shared" ref="Y8:Y26" si="1">(U8*T8)+(W8*V8)</f>
        <v>17.52</v>
      </c>
      <c r="Z8" s="7"/>
      <c r="AA8" s="8" t="s">
        <v>40</v>
      </c>
    </row>
    <row r="9" spans="1:27" ht="89.25" x14ac:dyDescent="0.2">
      <c r="A9" s="5" t="s">
        <v>41</v>
      </c>
      <c r="B9" s="5" t="s">
        <v>41</v>
      </c>
      <c r="C9" s="36" t="s">
        <v>397</v>
      </c>
      <c r="D9" s="5">
        <v>3685918</v>
      </c>
      <c r="E9" s="5" t="s">
        <v>231</v>
      </c>
      <c r="F9" s="37" t="s">
        <v>399</v>
      </c>
      <c r="G9" s="7"/>
      <c r="H9" s="8" t="s">
        <v>42</v>
      </c>
      <c r="I9" s="8" t="s">
        <v>43</v>
      </c>
      <c r="J9" s="9" t="s">
        <v>44</v>
      </c>
      <c r="K9" s="5" t="s">
        <v>43</v>
      </c>
      <c r="L9" s="5" t="s">
        <v>347</v>
      </c>
      <c r="M9" s="10">
        <v>45134</v>
      </c>
      <c r="N9" s="10">
        <v>45134</v>
      </c>
      <c r="O9" s="7"/>
      <c r="P9" s="7"/>
      <c r="Q9" s="7"/>
      <c r="R9" s="7"/>
      <c r="S9" s="7"/>
      <c r="T9" s="5"/>
      <c r="U9" s="11"/>
      <c r="V9" s="5">
        <v>1</v>
      </c>
      <c r="W9" s="11">
        <v>17.52</v>
      </c>
      <c r="X9" s="5">
        <f t="shared" si="0"/>
        <v>1</v>
      </c>
      <c r="Y9" s="11">
        <f t="shared" si="1"/>
        <v>17.52</v>
      </c>
      <c r="Z9" s="7"/>
      <c r="AA9" s="8" t="s">
        <v>40</v>
      </c>
    </row>
    <row r="10" spans="1:27" ht="85.5" x14ac:dyDescent="0.2">
      <c r="A10" s="5" t="s">
        <v>41</v>
      </c>
      <c r="B10" s="5" t="s">
        <v>41</v>
      </c>
      <c r="C10" s="36" t="s">
        <v>400</v>
      </c>
      <c r="D10" s="5">
        <v>1904</v>
      </c>
      <c r="E10" s="5" t="s">
        <v>401</v>
      </c>
      <c r="F10" s="37" t="s">
        <v>402</v>
      </c>
      <c r="G10" s="7"/>
      <c r="H10" s="8" t="s">
        <v>42</v>
      </c>
      <c r="I10" s="8" t="s">
        <v>43</v>
      </c>
      <c r="J10" s="9" t="s">
        <v>44</v>
      </c>
      <c r="K10" s="5" t="s">
        <v>45</v>
      </c>
      <c r="L10" s="5" t="s">
        <v>403</v>
      </c>
      <c r="M10" s="13">
        <v>45091</v>
      </c>
      <c r="N10" s="13">
        <v>45092</v>
      </c>
      <c r="O10" s="7"/>
      <c r="P10" s="7"/>
      <c r="Q10" s="7"/>
      <c r="R10" s="7"/>
      <c r="S10" s="7"/>
      <c r="T10" s="5">
        <v>1</v>
      </c>
      <c r="U10" s="11">
        <v>54.01</v>
      </c>
      <c r="V10" s="5">
        <v>1</v>
      </c>
      <c r="W10" s="11">
        <v>17.52</v>
      </c>
      <c r="X10" s="5">
        <f t="shared" si="0"/>
        <v>2</v>
      </c>
      <c r="Y10" s="11">
        <f t="shared" si="1"/>
        <v>71.53</v>
      </c>
      <c r="Z10" s="7"/>
      <c r="AA10" s="8" t="s">
        <v>40</v>
      </c>
    </row>
    <row r="11" spans="1:27" ht="85.5" x14ac:dyDescent="0.2">
      <c r="A11" s="5" t="s">
        <v>41</v>
      </c>
      <c r="B11" s="5" t="s">
        <v>41</v>
      </c>
      <c r="C11" s="36" t="s">
        <v>400</v>
      </c>
      <c r="D11" s="5">
        <v>1904</v>
      </c>
      <c r="E11" s="5" t="s">
        <v>401</v>
      </c>
      <c r="F11" s="37" t="s">
        <v>404</v>
      </c>
      <c r="G11" s="7"/>
      <c r="H11" s="8" t="s">
        <v>42</v>
      </c>
      <c r="I11" s="8" t="s">
        <v>43</v>
      </c>
      <c r="J11" s="9" t="s">
        <v>44</v>
      </c>
      <c r="K11" s="5" t="s">
        <v>43</v>
      </c>
      <c r="L11" s="5" t="s">
        <v>405</v>
      </c>
      <c r="M11" s="13">
        <v>45084</v>
      </c>
      <c r="N11" s="13">
        <v>45085</v>
      </c>
      <c r="O11" s="7"/>
      <c r="P11" s="7"/>
      <c r="Q11" s="7"/>
      <c r="R11" s="7"/>
      <c r="S11" s="7"/>
      <c r="T11" s="5">
        <v>1</v>
      </c>
      <c r="U11" s="11">
        <v>54.01</v>
      </c>
      <c r="V11" s="5">
        <v>1</v>
      </c>
      <c r="W11" s="11">
        <v>17.52</v>
      </c>
      <c r="X11" s="5">
        <f t="shared" si="0"/>
        <v>2</v>
      </c>
      <c r="Y11" s="11">
        <f t="shared" si="1"/>
        <v>71.53</v>
      </c>
      <c r="Z11" s="7"/>
      <c r="AA11" s="8" t="s">
        <v>40</v>
      </c>
    </row>
    <row r="12" spans="1:27" ht="81" customHeight="1" x14ac:dyDescent="0.2">
      <c r="A12" s="5" t="s">
        <v>41</v>
      </c>
      <c r="B12" s="5" t="s">
        <v>41</v>
      </c>
      <c r="C12" s="36" t="s">
        <v>123</v>
      </c>
      <c r="D12" s="5">
        <v>1932</v>
      </c>
      <c r="E12" s="5" t="s">
        <v>201</v>
      </c>
      <c r="F12" s="37" t="s">
        <v>406</v>
      </c>
      <c r="G12" s="7"/>
      <c r="H12" s="9" t="s">
        <v>42</v>
      </c>
      <c r="I12" s="9" t="s">
        <v>43</v>
      </c>
      <c r="J12" s="9" t="s">
        <v>44</v>
      </c>
      <c r="K12" s="5" t="s">
        <v>43</v>
      </c>
      <c r="L12" s="5" t="s">
        <v>319</v>
      </c>
      <c r="M12" s="10">
        <v>45142</v>
      </c>
      <c r="N12" s="10">
        <v>45142</v>
      </c>
      <c r="O12" s="7"/>
      <c r="P12" s="7"/>
      <c r="Q12" s="7"/>
      <c r="R12" s="7"/>
      <c r="S12" s="7"/>
      <c r="T12" s="5"/>
      <c r="U12" s="11"/>
      <c r="V12" s="5">
        <v>1</v>
      </c>
      <c r="W12" s="11">
        <v>17.52</v>
      </c>
      <c r="X12" s="5">
        <f t="shared" si="0"/>
        <v>1</v>
      </c>
      <c r="Y12" s="11">
        <f t="shared" si="1"/>
        <v>17.52</v>
      </c>
      <c r="Z12" s="7"/>
      <c r="AA12" s="9" t="s">
        <v>40</v>
      </c>
    </row>
    <row r="13" spans="1:27" ht="85.5" x14ac:dyDescent="0.2">
      <c r="A13" s="5" t="s">
        <v>41</v>
      </c>
      <c r="B13" s="5" t="s">
        <v>41</v>
      </c>
      <c r="C13" s="36" t="s">
        <v>157</v>
      </c>
      <c r="D13" s="5">
        <v>1920</v>
      </c>
      <c r="E13" s="5" t="s">
        <v>109</v>
      </c>
      <c r="F13" s="37" t="s">
        <v>407</v>
      </c>
      <c r="G13" s="7"/>
      <c r="H13" s="8" t="s">
        <v>42</v>
      </c>
      <c r="I13" s="8" t="s">
        <v>43</v>
      </c>
      <c r="J13" s="9" t="s">
        <v>44</v>
      </c>
      <c r="K13" s="5" t="s">
        <v>43</v>
      </c>
      <c r="L13" s="5" t="s">
        <v>347</v>
      </c>
      <c r="M13" s="13">
        <v>45138</v>
      </c>
      <c r="N13" s="13">
        <v>45138</v>
      </c>
      <c r="O13" s="7"/>
      <c r="P13" s="7"/>
      <c r="Q13" s="7"/>
      <c r="R13" s="7"/>
      <c r="S13" s="7"/>
      <c r="T13" s="7"/>
      <c r="U13" s="14"/>
      <c r="V13" s="5">
        <v>1</v>
      </c>
      <c r="W13" s="11">
        <v>17.52</v>
      </c>
      <c r="X13" s="5">
        <f t="shared" si="0"/>
        <v>1</v>
      </c>
      <c r="Y13" s="11">
        <f t="shared" si="1"/>
        <v>17.52</v>
      </c>
      <c r="Z13" s="7"/>
      <c r="AA13" s="8" t="s">
        <v>40</v>
      </c>
    </row>
    <row r="14" spans="1:27" ht="85.5" x14ac:dyDescent="0.2">
      <c r="A14" s="5" t="s">
        <v>41</v>
      </c>
      <c r="B14" s="5" t="s">
        <v>41</v>
      </c>
      <c r="C14" s="36" t="s">
        <v>157</v>
      </c>
      <c r="D14" s="5">
        <v>1920</v>
      </c>
      <c r="E14" s="5" t="s">
        <v>109</v>
      </c>
      <c r="F14" s="37" t="s">
        <v>408</v>
      </c>
      <c r="G14" s="7"/>
      <c r="H14" s="8" t="s">
        <v>42</v>
      </c>
      <c r="I14" s="8" t="s">
        <v>43</v>
      </c>
      <c r="J14" s="9" t="s">
        <v>44</v>
      </c>
      <c r="K14" s="5" t="s">
        <v>43</v>
      </c>
      <c r="L14" s="5" t="s">
        <v>130</v>
      </c>
      <c r="M14" s="13">
        <v>45133</v>
      </c>
      <c r="N14" s="13">
        <v>45133</v>
      </c>
      <c r="O14" s="7"/>
      <c r="P14" s="7"/>
      <c r="Q14" s="7"/>
      <c r="R14" s="7"/>
      <c r="S14" s="7"/>
      <c r="T14" s="5"/>
      <c r="U14" s="11"/>
      <c r="V14" s="5">
        <v>1</v>
      </c>
      <c r="W14" s="11">
        <v>17.52</v>
      </c>
      <c r="X14" s="5">
        <f t="shared" si="0"/>
        <v>1</v>
      </c>
      <c r="Y14" s="11">
        <f t="shared" si="1"/>
        <v>17.52</v>
      </c>
      <c r="Z14" s="7"/>
      <c r="AA14" s="8" t="s">
        <v>40</v>
      </c>
    </row>
    <row r="15" spans="1:27" ht="89.25" x14ac:dyDescent="0.2">
      <c r="A15" s="5" t="s">
        <v>41</v>
      </c>
      <c r="B15" s="5" t="s">
        <v>41</v>
      </c>
      <c r="C15" s="36" t="s">
        <v>157</v>
      </c>
      <c r="D15" s="5">
        <v>1920</v>
      </c>
      <c r="E15" s="5" t="s">
        <v>109</v>
      </c>
      <c r="F15" s="37" t="s">
        <v>409</v>
      </c>
      <c r="G15" s="7"/>
      <c r="H15" s="8" t="s">
        <v>42</v>
      </c>
      <c r="I15" s="8" t="s">
        <v>43</v>
      </c>
      <c r="J15" s="9" t="s">
        <v>44</v>
      </c>
      <c r="K15" s="5" t="s">
        <v>43</v>
      </c>
      <c r="L15" s="5" t="s">
        <v>347</v>
      </c>
      <c r="M15" s="13">
        <v>45134</v>
      </c>
      <c r="N15" s="13">
        <v>45134</v>
      </c>
      <c r="O15" s="7"/>
      <c r="P15" s="7"/>
      <c r="Q15" s="7"/>
      <c r="R15" s="7"/>
      <c r="S15" s="7"/>
      <c r="T15" s="7"/>
      <c r="U15" s="14"/>
      <c r="V15" s="5">
        <v>1</v>
      </c>
      <c r="W15" s="11">
        <v>17.52</v>
      </c>
      <c r="X15" s="5">
        <f t="shared" si="0"/>
        <v>1</v>
      </c>
      <c r="Y15" s="11">
        <f t="shared" si="1"/>
        <v>17.52</v>
      </c>
      <c r="Z15" s="7"/>
      <c r="AA15" s="8" t="s">
        <v>40</v>
      </c>
    </row>
    <row r="16" spans="1:27" ht="89.25" x14ac:dyDescent="0.2">
      <c r="A16" s="5" t="s">
        <v>41</v>
      </c>
      <c r="B16" s="5" t="s">
        <v>41</v>
      </c>
      <c r="C16" s="36" t="s">
        <v>164</v>
      </c>
      <c r="D16" s="5">
        <v>1916</v>
      </c>
      <c r="E16" s="5" t="s">
        <v>410</v>
      </c>
      <c r="F16" s="37" t="s">
        <v>411</v>
      </c>
      <c r="G16" s="7"/>
      <c r="H16" s="8" t="s">
        <v>42</v>
      </c>
      <c r="I16" s="8" t="s">
        <v>43</v>
      </c>
      <c r="J16" s="9" t="s">
        <v>44</v>
      </c>
      <c r="K16" s="5" t="s">
        <v>43</v>
      </c>
      <c r="L16" s="5" t="s">
        <v>107</v>
      </c>
      <c r="M16" s="13">
        <v>45142</v>
      </c>
      <c r="N16" s="13">
        <v>45142</v>
      </c>
      <c r="O16" s="7"/>
      <c r="P16" s="7"/>
      <c r="Q16" s="7"/>
      <c r="R16" s="7"/>
      <c r="S16" s="7"/>
      <c r="T16" s="5"/>
      <c r="U16" s="11"/>
      <c r="V16" s="5">
        <v>1</v>
      </c>
      <c r="W16" s="11">
        <v>17.52</v>
      </c>
      <c r="X16" s="5">
        <f t="shared" si="0"/>
        <v>1</v>
      </c>
      <c r="Y16" s="11">
        <f t="shared" si="1"/>
        <v>17.52</v>
      </c>
      <c r="Z16" s="7"/>
      <c r="AA16" s="8" t="s">
        <v>40</v>
      </c>
    </row>
    <row r="17" spans="1:27" ht="89.25" x14ac:dyDescent="0.2">
      <c r="A17" s="5" t="s">
        <v>41</v>
      </c>
      <c r="B17" s="5" t="s">
        <v>41</v>
      </c>
      <c r="C17" s="36" t="s">
        <v>164</v>
      </c>
      <c r="D17" s="5">
        <v>1916</v>
      </c>
      <c r="E17" s="5" t="s">
        <v>410</v>
      </c>
      <c r="F17" s="37" t="s">
        <v>412</v>
      </c>
      <c r="G17" s="7"/>
      <c r="H17" s="8" t="s">
        <v>42</v>
      </c>
      <c r="I17" s="8" t="s">
        <v>43</v>
      </c>
      <c r="J17" s="9" t="s">
        <v>44</v>
      </c>
      <c r="K17" s="5" t="s">
        <v>43</v>
      </c>
      <c r="L17" s="5" t="s">
        <v>197</v>
      </c>
      <c r="M17" s="13">
        <v>45140</v>
      </c>
      <c r="N17" s="13">
        <v>45140</v>
      </c>
      <c r="O17" s="7"/>
      <c r="P17" s="7"/>
      <c r="Q17" s="7"/>
      <c r="R17" s="7"/>
      <c r="S17" s="7"/>
      <c r="T17" s="5"/>
      <c r="U17" s="11"/>
      <c r="V17" s="5">
        <v>1</v>
      </c>
      <c r="W17" s="11">
        <v>17.52</v>
      </c>
      <c r="X17" s="5">
        <f t="shared" si="0"/>
        <v>1</v>
      </c>
      <c r="Y17" s="11">
        <f t="shared" si="1"/>
        <v>17.52</v>
      </c>
      <c r="Z17" s="7"/>
      <c r="AA17" s="8" t="s">
        <v>40</v>
      </c>
    </row>
    <row r="18" spans="1:27" ht="85.5" x14ac:dyDescent="0.2">
      <c r="A18" s="5" t="s">
        <v>41</v>
      </c>
      <c r="B18" s="5" t="s">
        <v>41</v>
      </c>
      <c r="C18" s="36" t="s">
        <v>82</v>
      </c>
      <c r="D18" s="5">
        <v>1917</v>
      </c>
      <c r="E18" s="5" t="s">
        <v>201</v>
      </c>
      <c r="F18" s="37" t="s">
        <v>413</v>
      </c>
      <c r="G18" s="7"/>
      <c r="H18" s="8" t="s">
        <v>42</v>
      </c>
      <c r="I18" s="8" t="s">
        <v>43</v>
      </c>
      <c r="J18" s="9" t="s">
        <v>44</v>
      </c>
      <c r="K18" s="5" t="s">
        <v>43</v>
      </c>
      <c r="L18" s="5" t="s">
        <v>361</v>
      </c>
      <c r="M18" s="13">
        <v>45141</v>
      </c>
      <c r="N18" s="13">
        <v>45141</v>
      </c>
      <c r="O18" s="7"/>
      <c r="P18" s="7"/>
      <c r="Q18" s="7"/>
      <c r="R18" s="7"/>
      <c r="S18" s="7"/>
      <c r="T18" s="5"/>
      <c r="U18" s="11"/>
      <c r="V18" s="5">
        <v>1</v>
      </c>
      <c r="W18" s="11">
        <v>17.52</v>
      </c>
      <c r="X18" s="5">
        <f t="shared" si="0"/>
        <v>1</v>
      </c>
      <c r="Y18" s="11">
        <f t="shared" si="1"/>
        <v>17.52</v>
      </c>
      <c r="Z18" s="7"/>
      <c r="AA18" s="8" t="s">
        <v>40</v>
      </c>
    </row>
    <row r="19" spans="1:27" ht="85.5" x14ac:dyDescent="0.2">
      <c r="A19" s="5" t="s">
        <v>41</v>
      </c>
      <c r="B19" s="5" t="s">
        <v>41</v>
      </c>
      <c r="C19" s="36" t="s">
        <v>82</v>
      </c>
      <c r="D19" s="5">
        <v>1917</v>
      </c>
      <c r="E19" s="5" t="s">
        <v>201</v>
      </c>
      <c r="F19" s="37" t="s">
        <v>414</v>
      </c>
      <c r="G19" s="7"/>
      <c r="H19" s="8" t="s">
        <v>42</v>
      </c>
      <c r="I19" s="8" t="s">
        <v>43</v>
      </c>
      <c r="J19" s="9" t="s">
        <v>44</v>
      </c>
      <c r="K19" s="5" t="s">
        <v>43</v>
      </c>
      <c r="L19" s="5" t="s">
        <v>361</v>
      </c>
      <c r="M19" s="13">
        <v>45133</v>
      </c>
      <c r="N19" s="13">
        <v>45133</v>
      </c>
      <c r="O19" s="7"/>
      <c r="P19" s="7"/>
      <c r="Q19" s="7"/>
      <c r="R19" s="7"/>
      <c r="S19" s="7"/>
      <c r="T19" s="5"/>
      <c r="U19" s="11"/>
      <c r="V19" s="5">
        <v>1</v>
      </c>
      <c r="W19" s="11">
        <v>17.52</v>
      </c>
      <c r="X19" s="5">
        <f t="shared" si="0"/>
        <v>1</v>
      </c>
      <c r="Y19" s="11">
        <f t="shared" si="1"/>
        <v>17.52</v>
      </c>
      <c r="Z19" s="7"/>
      <c r="AA19" s="8" t="s">
        <v>40</v>
      </c>
    </row>
    <row r="20" spans="1:27" ht="89.25" x14ac:dyDescent="0.2">
      <c r="A20" s="5" t="s">
        <v>41</v>
      </c>
      <c r="B20" s="5" t="s">
        <v>41</v>
      </c>
      <c r="C20" s="36" t="s">
        <v>185</v>
      </c>
      <c r="D20" s="5">
        <v>3726576</v>
      </c>
      <c r="E20" s="5" t="s">
        <v>186</v>
      </c>
      <c r="F20" s="37" t="s">
        <v>415</v>
      </c>
      <c r="G20" s="7"/>
      <c r="H20" s="8" t="s">
        <v>42</v>
      </c>
      <c r="I20" s="8" t="s">
        <v>43</v>
      </c>
      <c r="J20" s="9" t="s">
        <v>44</v>
      </c>
      <c r="K20" s="5" t="s">
        <v>43</v>
      </c>
      <c r="L20" s="5" t="s">
        <v>416</v>
      </c>
      <c r="M20" s="5" t="s">
        <v>417</v>
      </c>
      <c r="N20" s="5" t="s">
        <v>417</v>
      </c>
      <c r="O20" s="7"/>
      <c r="P20" s="7"/>
      <c r="Q20" s="7"/>
      <c r="R20" s="7"/>
      <c r="S20" s="7"/>
      <c r="T20" s="5"/>
      <c r="U20" s="11"/>
      <c r="V20" s="5">
        <v>2</v>
      </c>
      <c r="W20" s="11">
        <v>17.52</v>
      </c>
      <c r="X20" s="5">
        <f t="shared" si="0"/>
        <v>2</v>
      </c>
      <c r="Y20" s="11">
        <f t="shared" si="1"/>
        <v>35.04</v>
      </c>
      <c r="Z20" s="7"/>
      <c r="AA20" s="8" t="s">
        <v>40</v>
      </c>
    </row>
    <row r="21" spans="1:27" ht="85.5" x14ac:dyDescent="0.2">
      <c r="A21" s="5" t="s">
        <v>41</v>
      </c>
      <c r="B21" s="5" t="s">
        <v>41</v>
      </c>
      <c r="C21" s="36" t="s">
        <v>90</v>
      </c>
      <c r="D21" s="5">
        <v>41491</v>
      </c>
      <c r="E21" s="5" t="s">
        <v>190</v>
      </c>
      <c r="F21" s="37" t="s">
        <v>418</v>
      </c>
      <c r="G21" s="7"/>
      <c r="H21" s="8" t="s">
        <v>42</v>
      </c>
      <c r="I21" s="8" t="s">
        <v>43</v>
      </c>
      <c r="J21" s="9" t="s">
        <v>44</v>
      </c>
      <c r="K21" s="5" t="s">
        <v>43</v>
      </c>
      <c r="L21" s="5" t="s">
        <v>419</v>
      </c>
      <c r="M21" s="13">
        <v>45145</v>
      </c>
      <c r="N21" s="13">
        <v>45145</v>
      </c>
      <c r="O21" s="7"/>
      <c r="P21" s="7"/>
      <c r="Q21" s="7"/>
      <c r="R21" s="7"/>
      <c r="S21" s="7"/>
      <c r="T21" s="5"/>
      <c r="U21" s="11"/>
      <c r="V21" s="5">
        <v>1</v>
      </c>
      <c r="W21" s="11">
        <v>17.52</v>
      </c>
      <c r="X21" s="5">
        <f t="shared" si="0"/>
        <v>1</v>
      </c>
      <c r="Y21" s="11">
        <f t="shared" si="1"/>
        <v>17.52</v>
      </c>
      <c r="Z21" s="7"/>
      <c r="AA21" s="8" t="s">
        <v>40</v>
      </c>
    </row>
    <row r="22" spans="1:27" ht="85.5" x14ac:dyDescent="0.2">
      <c r="A22" s="5" t="s">
        <v>41</v>
      </c>
      <c r="B22" s="5" t="s">
        <v>41</v>
      </c>
      <c r="C22" s="36" t="s">
        <v>90</v>
      </c>
      <c r="D22" s="5">
        <v>41491</v>
      </c>
      <c r="E22" s="5" t="s">
        <v>190</v>
      </c>
      <c r="F22" s="37" t="s">
        <v>420</v>
      </c>
      <c r="G22" s="7"/>
      <c r="H22" s="8" t="s">
        <v>42</v>
      </c>
      <c r="I22" s="8" t="s">
        <v>43</v>
      </c>
      <c r="J22" s="9" t="s">
        <v>44</v>
      </c>
      <c r="K22" s="5" t="s">
        <v>43</v>
      </c>
      <c r="L22" s="5" t="s">
        <v>421</v>
      </c>
      <c r="M22" s="13">
        <v>45139</v>
      </c>
      <c r="N22" s="13">
        <v>45139</v>
      </c>
      <c r="O22" s="7"/>
      <c r="P22" s="7"/>
      <c r="Q22" s="7"/>
      <c r="R22" s="7"/>
      <c r="S22" s="7"/>
      <c r="T22" s="5"/>
      <c r="U22" s="11"/>
      <c r="V22" s="5">
        <v>1</v>
      </c>
      <c r="W22" s="11">
        <v>17.52</v>
      </c>
      <c r="X22" s="5">
        <f t="shared" si="0"/>
        <v>1</v>
      </c>
      <c r="Y22" s="11">
        <f t="shared" si="1"/>
        <v>17.52</v>
      </c>
      <c r="Z22" s="7"/>
      <c r="AA22" s="8" t="s">
        <v>40</v>
      </c>
    </row>
    <row r="23" spans="1:27" ht="89.25" x14ac:dyDescent="0.2">
      <c r="A23" s="5" t="s">
        <v>41</v>
      </c>
      <c r="B23" s="5" t="s">
        <v>41</v>
      </c>
      <c r="C23" s="36" t="s">
        <v>93</v>
      </c>
      <c r="D23" s="5">
        <v>42889</v>
      </c>
      <c r="E23" s="5" t="s">
        <v>272</v>
      </c>
      <c r="F23" s="37" t="s">
        <v>422</v>
      </c>
      <c r="G23" s="7"/>
      <c r="H23" s="8" t="s">
        <v>42</v>
      </c>
      <c r="I23" s="8" t="s">
        <v>43</v>
      </c>
      <c r="J23" s="9" t="s">
        <v>44</v>
      </c>
      <c r="K23" s="5" t="s">
        <v>43</v>
      </c>
      <c r="L23" s="5" t="s">
        <v>419</v>
      </c>
      <c r="M23" s="13">
        <v>45145</v>
      </c>
      <c r="N23" s="13">
        <v>45145</v>
      </c>
      <c r="O23" s="7"/>
      <c r="P23" s="7"/>
      <c r="Q23" s="7"/>
      <c r="R23" s="7"/>
      <c r="S23" s="7"/>
      <c r="T23" s="5"/>
      <c r="U23" s="11"/>
      <c r="V23" s="5">
        <v>1</v>
      </c>
      <c r="W23" s="11">
        <v>17.52</v>
      </c>
      <c r="X23" s="5">
        <f t="shared" si="0"/>
        <v>1</v>
      </c>
      <c r="Y23" s="11">
        <f t="shared" si="1"/>
        <v>17.52</v>
      </c>
      <c r="Z23" s="7"/>
      <c r="AA23" s="8" t="s">
        <v>40</v>
      </c>
    </row>
    <row r="24" spans="1:27" ht="89.25" x14ac:dyDescent="0.2">
      <c r="A24" s="5" t="s">
        <v>41</v>
      </c>
      <c r="B24" s="5" t="s">
        <v>41</v>
      </c>
      <c r="C24" s="36" t="s">
        <v>93</v>
      </c>
      <c r="D24" s="5">
        <v>42889</v>
      </c>
      <c r="E24" s="5" t="s">
        <v>272</v>
      </c>
      <c r="F24" s="37" t="s">
        <v>423</v>
      </c>
      <c r="G24" s="7"/>
      <c r="H24" s="8" t="s">
        <v>42</v>
      </c>
      <c r="I24" s="8" t="s">
        <v>43</v>
      </c>
      <c r="J24" s="9" t="s">
        <v>44</v>
      </c>
      <c r="K24" s="5" t="s">
        <v>43</v>
      </c>
      <c r="L24" s="5" t="s">
        <v>421</v>
      </c>
      <c r="M24" s="13">
        <v>45139</v>
      </c>
      <c r="N24" s="13">
        <v>45139</v>
      </c>
      <c r="O24" s="7"/>
      <c r="P24" s="7"/>
      <c r="Q24" s="7"/>
      <c r="R24" s="7"/>
      <c r="S24" s="7"/>
      <c r="T24" s="5"/>
      <c r="U24" s="11"/>
      <c r="V24" s="5">
        <v>1</v>
      </c>
      <c r="W24" s="11">
        <v>17.52</v>
      </c>
      <c r="X24" s="5">
        <f t="shared" si="0"/>
        <v>1</v>
      </c>
      <c r="Y24" s="11">
        <f t="shared" si="1"/>
        <v>17.52</v>
      </c>
      <c r="Z24" s="7"/>
      <c r="AA24" s="8" t="s">
        <v>40</v>
      </c>
    </row>
    <row r="25" spans="1:27" ht="89.25" x14ac:dyDescent="0.2">
      <c r="A25" s="5" t="s">
        <v>41</v>
      </c>
      <c r="B25" s="5" t="s">
        <v>41</v>
      </c>
      <c r="C25" s="36" t="s">
        <v>291</v>
      </c>
      <c r="D25" s="5">
        <v>1930</v>
      </c>
      <c r="E25" s="5" t="s">
        <v>292</v>
      </c>
      <c r="F25" s="37" t="s">
        <v>424</v>
      </c>
      <c r="G25" s="7"/>
      <c r="H25" s="8" t="s">
        <v>42</v>
      </c>
      <c r="I25" s="8" t="s">
        <v>43</v>
      </c>
      <c r="J25" s="9" t="s">
        <v>44</v>
      </c>
      <c r="K25" s="5" t="s">
        <v>43</v>
      </c>
      <c r="L25" s="5" t="s">
        <v>425</v>
      </c>
      <c r="M25" s="13">
        <v>45147</v>
      </c>
      <c r="N25" s="13">
        <v>45149</v>
      </c>
      <c r="O25" s="7"/>
      <c r="P25" s="7"/>
      <c r="Q25" s="7"/>
      <c r="R25" s="7"/>
      <c r="S25" s="7"/>
      <c r="T25" s="5">
        <v>2</v>
      </c>
      <c r="U25" s="11">
        <v>95.97</v>
      </c>
      <c r="V25" s="5">
        <v>1</v>
      </c>
      <c r="W25" s="11">
        <v>28.78</v>
      </c>
      <c r="X25" s="5">
        <f t="shared" si="0"/>
        <v>3</v>
      </c>
      <c r="Y25" s="11">
        <f t="shared" si="1"/>
        <v>220.72</v>
      </c>
      <c r="Z25" s="7"/>
      <c r="AA25" s="8" t="s">
        <v>40</v>
      </c>
    </row>
    <row r="26" spans="1:27" ht="85.5" x14ac:dyDescent="0.2">
      <c r="A26" s="5" t="s">
        <v>41</v>
      </c>
      <c r="B26" s="5" t="s">
        <v>41</v>
      </c>
      <c r="C26" s="36" t="s">
        <v>65</v>
      </c>
      <c r="D26" s="5">
        <v>1399</v>
      </c>
      <c r="E26" s="5" t="s">
        <v>66</v>
      </c>
      <c r="F26" s="37" t="s">
        <v>426</v>
      </c>
      <c r="G26" s="7"/>
      <c r="H26" s="8" t="s">
        <v>42</v>
      </c>
      <c r="I26" s="8" t="s">
        <v>43</v>
      </c>
      <c r="J26" s="9" t="s">
        <v>44</v>
      </c>
      <c r="K26" s="5" t="s">
        <v>43</v>
      </c>
      <c r="L26" s="5" t="s">
        <v>72</v>
      </c>
      <c r="M26" s="13">
        <v>45139</v>
      </c>
      <c r="N26" s="13">
        <v>45139</v>
      </c>
      <c r="O26" s="7"/>
      <c r="P26" s="7"/>
      <c r="Q26" s="7"/>
      <c r="R26" s="7"/>
      <c r="S26" s="7"/>
      <c r="T26" s="5"/>
      <c r="U26" s="11"/>
      <c r="V26" s="5">
        <v>1</v>
      </c>
      <c r="W26" s="11">
        <v>17.52</v>
      </c>
      <c r="X26" s="5">
        <f t="shared" si="0"/>
        <v>1</v>
      </c>
      <c r="Y26" s="11">
        <f t="shared" si="1"/>
        <v>17.52</v>
      </c>
      <c r="Z26" s="7"/>
      <c r="AA26" s="8" t="s">
        <v>40</v>
      </c>
    </row>
    <row r="27" spans="1:27" ht="12.75" x14ac:dyDescent="0.2">
      <c r="C27" s="38"/>
      <c r="F27" s="27"/>
      <c r="L27" s="19"/>
    </row>
    <row r="28" spans="1:27" ht="12.75" x14ac:dyDescent="0.2">
      <c r="C28" s="38"/>
      <c r="F28" s="27"/>
      <c r="L28" s="19"/>
    </row>
    <row r="29" spans="1:27" ht="12.75" x14ac:dyDescent="0.2">
      <c r="C29" s="38"/>
      <c r="F29" s="27"/>
      <c r="L29" s="19"/>
    </row>
    <row r="30" spans="1:27" ht="12.75" x14ac:dyDescent="0.2">
      <c r="C30" s="38"/>
      <c r="F30" s="27"/>
      <c r="L30" s="19"/>
    </row>
    <row r="31" spans="1:27" ht="12.75" x14ac:dyDescent="0.2">
      <c r="C31" s="38"/>
      <c r="F31" s="27"/>
      <c r="L31" s="19"/>
    </row>
    <row r="32" spans="1:27" ht="12.75" x14ac:dyDescent="0.2">
      <c r="C32" s="38"/>
      <c r="F32" s="27"/>
      <c r="L32" s="19"/>
    </row>
    <row r="33" spans="3:12" ht="12.75" x14ac:dyDescent="0.2">
      <c r="C33" s="38"/>
      <c r="F33" s="27"/>
      <c r="L33" s="19"/>
    </row>
    <row r="34" spans="3:12" ht="12.75" x14ac:dyDescent="0.2">
      <c r="C34" s="38"/>
      <c r="F34" s="27"/>
      <c r="L34" s="19"/>
    </row>
    <row r="35" spans="3:12" ht="12.75" x14ac:dyDescent="0.2">
      <c r="C35" s="38"/>
      <c r="F35" s="27"/>
      <c r="L35" s="19"/>
    </row>
    <row r="36" spans="3:12" ht="12.75" x14ac:dyDescent="0.2">
      <c r="C36" s="38"/>
      <c r="F36" s="27"/>
      <c r="L36" s="19"/>
    </row>
    <row r="37" spans="3:12" ht="12.75" x14ac:dyDescent="0.2">
      <c r="C37" s="38"/>
      <c r="F37" s="27"/>
      <c r="L37" s="19"/>
    </row>
    <row r="38" spans="3:12" ht="12.75" x14ac:dyDescent="0.2">
      <c r="C38" s="38"/>
      <c r="F38" s="27"/>
      <c r="L38" s="19"/>
    </row>
    <row r="39" spans="3:12" ht="12.75" x14ac:dyDescent="0.2">
      <c r="C39" s="38"/>
      <c r="F39" s="27"/>
      <c r="L39" s="19"/>
    </row>
    <row r="40" spans="3:12" ht="12.75" x14ac:dyDescent="0.2">
      <c r="C40" s="38"/>
      <c r="F40" s="27"/>
      <c r="L40" s="19"/>
    </row>
    <row r="41" spans="3:12" ht="12.75" x14ac:dyDescent="0.2">
      <c r="C41" s="38"/>
      <c r="F41" s="27"/>
      <c r="L41" s="19"/>
    </row>
    <row r="42" spans="3:12" ht="12.75" x14ac:dyDescent="0.2">
      <c r="C42" s="38"/>
      <c r="F42" s="27"/>
      <c r="L42" s="19"/>
    </row>
    <row r="43" spans="3:12" ht="12.75" x14ac:dyDescent="0.2">
      <c r="C43" s="38"/>
      <c r="F43" s="27"/>
      <c r="L43" s="19"/>
    </row>
    <row r="44" spans="3:12" ht="12.75" x14ac:dyDescent="0.2">
      <c r="C44" s="38"/>
      <c r="F44" s="27"/>
      <c r="L44" s="19"/>
    </row>
    <row r="45" spans="3:12" ht="12.75" x14ac:dyDescent="0.2">
      <c r="C45" s="38"/>
      <c r="F45" s="27"/>
      <c r="L45" s="19"/>
    </row>
    <row r="46" spans="3:12" ht="12.75" x14ac:dyDescent="0.2">
      <c r="C46" s="38"/>
      <c r="F46" s="27"/>
      <c r="L46" s="19"/>
    </row>
    <row r="47" spans="3:12" ht="12.75" x14ac:dyDescent="0.2">
      <c r="C47" s="38"/>
      <c r="F47" s="27"/>
      <c r="L47" s="19"/>
    </row>
    <row r="48" spans="3:12" ht="12.75" x14ac:dyDescent="0.2">
      <c r="C48" s="38"/>
      <c r="F48" s="27"/>
      <c r="L48" s="19"/>
    </row>
    <row r="49" spans="3:12" ht="12.75" x14ac:dyDescent="0.2">
      <c r="C49" s="38"/>
      <c r="F49" s="27"/>
      <c r="L49" s="19"/>
    </row>
    <row r="50" spans="3:12" ht="12.75" x14ac:dyDescent="0.2">
      <c r="C50" s="38"/>
      <c r="F50" s="27"/>
      <c r="L50" s="19"/>
    </row>
    <row r="51" spans="3:12" ht="12.75" x14ac:dyDescent="0.2">
      <c r="C51" s="38"/>
      <c r="F51" s="27"/>
      <c r="L51" s="19"/>
    </row>
    <row r="52" spans="3:12" ht="12.75" x14ac:dyDescent="0.2">
      <c r="C52" s="38"/>
      <c r="F52" s="27"/>
      <c r="L52" s="19"/>
    </row>
    <row r="53" spans="3:12" ht="12.75" x14ac:dyDescent="0.2">
      <c r="C53" s="38"/>
      <c r="F53" s="27"/>
      <c r="L53" s="19"/>
    </row>
    <row r="54" spans="3:12" ht="12.75" x14ac:dyDescent="0.2">
      <c r="C54" s="38"/>
      <c r="F54" s="27"/>
      <c r="L54" s="19"/>
    </row>
    <row r="55" spans="3:12" ht="12.75" x14ac:dyDescent="0.2">
      <c r="C55" s="38"/>
      <c r="F55" s="27"/>
      <c r="L55" s="19"/>
    </row>
    <row r="56" spans="3:12" ht="12.75" x14ac:dyDescent="0.2">
      <c r="C56" s="38"/>
      <c r="F56" s="27"/>
      <c r="L56" s="19"/>
    </row>
    <row r="57" spans="3:12" ht="12.75" x14ac:dyDescent="0.2">
      <c r="C57" s="38"/>
      <c r="F57" s="27"/>
      <c r="L57" s="19"/>
    </row>
    <row r="58" spans="3:12" ht="12.75" x14ac:dyDescent="0.2">
      <c r="C58" s="38"/>
      <c r="F58" s="27"/>
      <c r="L58" s="19"/>
    </row>
    <row r="59" spans="3:12" ht="12.75" x14ac:dyDescent="0.2">
      <c r="C59" s="38"/>
      <c r="F59" s="27"/>
      <c r="L59" s="19"/>
    </row>
    <row r="60" spans="3:12" ht="12.75" x14ac:dyDescent="0.2">
      <c r="C60" s="38"/>
      <c r="F60" s="27"/>
      <c r="L60" s="19"/>
    </row>
    <row r="61" spans="3:12" ht="12.75" x14ac:dyDescent="0.2">
      <c r="C61" s="38"/>
      <c r="F61" s="27"/>
      <c r="L61" s="19"/>
    </row>
    <row r="62" spans="3:12" ht="12.75" x14ac:dyDescent="0.2">
      <c r="C62" s="38"/>
      <c r="F62" s="27"/>
      <c r="L62" s="19"/>
    </row>
    <row r="63" spans="3:12" ht="12.75" x14ac:dyDescent="0.2">
      <c r="C63" s="38"/>
      <c r="F63" s="27"/>
      <c r="L63" s="19"/>
    </row>
    <row r="64" spans="3:12" ht="12.75" x14ac:dyDescent="0.2">
      <c r="C64" s="38"/>
      <c r="F64" s="27"/>
      <c r="L64" s="19"/>
    </row>
    <row r="65" spans="3:12" ht="12.75" x14ac:dyDescent="0.2">
      <c r="C65" s="38"/>
      <c r="F65" s="27"/>
      <c r="L65" s="19"/>
    </row>
    <row r="66" spans="3:12" ht="12.75" x14ac:dyDescent="0.2">
      <c r="C66" s="38"/>
      <c r="F66" s="27"/>
      <c r="L66" s="19"/>
    </row>
    <row r="67" spans="3:12" ht="12.75" x14ac:dyDescent="0.2">
      <c r="C67" s="38"/>
      <c r="F67" s="27"/>
      <c r="L67" s="19"/>
    </row>
    <row r="68" spans="3:12" ht="12.75" x14ac:dyDescent="0.2">
      <c r="C68" s="38"/>
      <c r="F68" s="27"/>
      <c r="L68" s="19"/>
    </row>
    <row r="69" spans="3:12" ht="12.75" x14ac:dyDescent="0.2">
      <c r="C69" s="38"/>
      <c r="F69" s="27"/>
      <c r="L69" s="19"/>
    </row>
    <row r="70" spans="3:12" ht="12.75" x14ac:dyDescent="0.2">
      <c r="C70" s="38"/>
      <c r="F70" s="27"/>
      <c r="L70" s="19"/>
    </row>
    <row r="71" spans="3:12" ht="12.75" x14ac:dyDescent="0.2">
      <c r="C71" s="38"/>
      <c r="F71" s="27"/>
      <c r="L71" s="19"/>
    </row>
    <row r="72" spans="3:12" ht="12.75" x14ac:dyDescent="0.2">
      <c r="C72" s="38"/>
      <c r="F72" s="27"/>
      <c r="L72" s="19"/>
    </row>
    <row r="73" spans="3:12" ht="12.75" x14ac:dyDescent="0.2">
      <c r="C73" s="38"/>
      <c r="F73" s="27"/>
      <c r="L73" s="19"/>
    </row>
    <row r="74" spans="3:12" ht="12.75" x14ac:dyDescent="0.2">
      <c r="C74" s="38"/>
      <c r="F74" s="27"/>
      <c r="L74" s="19"/>
    </row>
    <row r="75" spans="3:12" ht="12.75" x14ac:dyDescent="0.2">
      <c r="C75" s="38"/>
      <c r="F75" s="27"/>
      <c r="L75" s="19"/>
    </row>
    <row r="76" spans="3:12" ht="12.75" x14ac:dyDescent="0.2">
      <c r="C76" s="38"/>
      <c r="F76" s="27"/>
      <c r="L76" s="19"/>
    </row>
    <row r="77" spans="3:12" ht="12.75" x14ac:dyDescent="0.2">
      <c r="C77" s="38"/>
      <c r="F77" s="27"/>
      <c r="L77" s="19"/>
    </row>
    <row r="78" spans="3:12" ht="12.75" x14ac:dyDescent="0.2">
      <c r="C78" s="38"/>
      <c r="F78" s="27"/>
      <c r="L78" s="19"/>
    </row>
    <row r="79" spans="3:12" ht="12.75" x14ac:dyDescent="0.2">
      <c r="C79" s="38"/>
      <c r="F79" s="27"/>
      <c r="L79" s="19"/>
    </row>
    <row r="80" spans="3:12" ht="12.75" x14ac:dyDescent="0.2">
      <c r="C80" s="38"/>
      <c r="F80" s="27"/>
      <c r="L80" s="19"/>
    </row>
    <row r="81" spans="3:12" ht="12.75" x14ac:dyDescent="0.2">
      <c r="C81" s="38"/>
      <c r="F81" s="27"/>
      <c r="L81" s="19"/>
    </row>
    <row r="82" spans="3:12" ht="12.75" x14ac:dyDescent="0.2">
      <c r="C82" s="38"/>
      <c r="F82" s="27"/>
      <c r="L82" s="19"/>
    </row>
    <row r="83" spans="3:12" ht="12.75" x14ac:dyDescent="0.2">
      <c r="C83" s="38"/>
      <c r="F83" s="27"/>
      <c r="L83" s="19"/>
    </row>
    <row r="84" spans="3:12" ht="12.75" x14ac:dyDescent="0.2">
      <c r="C84" s="38"/>
      <c r="F84" s="27"/>
      <c r="L84" s="19"/>
    </row>
    <row r="85" spans="3:12" ht="12.75" x14ac:dyDescent="0.2">
      <c r="C85" s="38"/>
      <c r="F85" s="27"/>
      <c r="L85" s="19"/>
    </row>
    <row r="86" spans="3:12" ht="12.75" x14ac:dyDescent="0.2">
      <c r="C86" s="38"/>
      <c r="F86" s="27"/>
      <c r="L86" s="19"/>
    </row>
    <row r="87" spans="3:12" ht="12.75" x14ac:dyDescent="0.2">
      <c r="C87" s="38"/>
      <c r="F87" s="27"/>
      <c r="L87" s="19"/>
    </row>
    <row r="88" spans="3:12" ht="12.75" x14ac:dyDescent="0.2">
      <c r="C88" s="38"/>
      <c r="F88" s="27"/>
      <c r="L88" s="19"/>
    </row>
    <row r="89" spans="3:12" ht="12.75" x14ac:dyDescent="0.2">
      <c r="C89" s="38"/>
      <c r="F89" s="27"/>
      <c r="L89" s="19"/>
    </row>
    <row r="90" spans="3:12" ht="12.75" x14ac:dyDescent="0.2">
      <c r="C90" s="38"/>
      <c r="F90" s="27"/>
      <c r="L90" s="19"/>
    </row>
    <row r="91" spans="3:12" ht="12.75" x14ac:dyDescent="0.2">
      <c r="C91" s="38"/>
      <c r="F91" s="27"/>
      <c r="L91" s="19"/>
    </row>
    <row r="92" spans="3:12" ht="12.75" x14ac:dyDescent="0.2">
      <c r="C92" s="38"/>
      <c r="F92" s="27"/>
      <c r="L92" s="19"/>
    </row>
    <row r="93" spans="3:12" ht="12.75" x14ac:dyDescent="0.2">
      <c r="C93" s="38"/>
      <c r="F93" s="27"/>
      <c r="L93" s="19"/>
    </row>
    <row r="94" spans="3:12" ht="12.75" x14ac:dyDescent="0.2">
      <c r="C94" s="38"/>
      <c r="F94" s="27"/>
      <c r="L94" s="19"/>
    </row>
    <row r="95" spans="3:12" ht="12.75" x14ac:dyDescent="0.2">
      <c r="C95" s="38"/>
      <c r="F95" s="27"/>
      <c r="L95" s="19"/>
    </row>
    <row r="96" spans="3:12" ht="12.75" x14ac:dyDescent="0.2">
      <c r="C96" s="38"/>
      <c r="F96" s="27"/>
      <c r="L96" s="19"/>
    </row>
    <row r="97" spans="3:12" ht="12.75" x14ac:dyDescent="0.2">
      <c r="C97" s="38"/>
      <c r="F97" s="27"/>
      <c r="L97" s="19"/>
    </row>
    <row r="98" spans="3:12" ht="12.75" x14ac:dyDescent="0.2">
      <c r="C98" s="38"/>
      <c r="F98" s="27"/>
      <c r="L98" s="19"/>
    </row>
    <row r="99" spans="3:12" ht="12.75" x14ac:dyDescent="0.2">
      <c r="C99" s="38"/>
      <c r="F99" s="27"/>
      <c r="L99" s="19"/>
    </row>
    <row r="100" spans="3:12" ht="12.75" x14ac:dyDescent="0.2">
      <c r="C100" s="38"/>
      <c r="F100" s="27"/>
      <c r="L100" s="19"/>
    </row>
    <row r="101" spans="3:12" ht="12.75" x14ac:dyDescent="0.2">
      <c r="C101" s="38"/>
      <c r="F101" s="27"/>
      <c r="L101" s="19"/>
    </row>
    <row r="102" spans="3:12" ht="12.75" x14ac:dyDescent="0.2">
      <c r="C102" s="38"/>
      <c r="F102" s="27"/>
      <c r="L102" s="19"/>
    </row>
    <row r="103" spans="3:12" ht="12.75" x14ac:dyDescent="0.2">
      <c r="C103" s="38"/>
      <c r="F103" s="27"/>
      <c r="L103" s="19"/>
    </row>
    <row r="104" spans="3:12" ht="12.75" x14ac:dyDescent="0.2">
      <c r="C104" s="38"/>
      <c r="F104" s="27"/>
      <c r="L104" s="19"/>
    </row>
    <row r="105" spans="3:12" ht="12.75" x14ac:dyDescent="0.2">
      <c r="C105" s="38"/>
      <c r="F105" s="27"/>
      <c r="L105" s="19"/>
    </row>
    <row r="106" spans="3:12" ht="12.75" x14ac:dyDescent="0.2">
      <c r="C106" s="38"/>
      <c r="F106" s="27"/>
      <c r="L106" s="19"/>
    </row>
    <row r="107" spans="3:12" ht="12.75" x14ac:dyDescent="0.2">
      <c r="C107" s="38"/>
      <c r="F107" s="27"/>
      <c r="L107" s="19"/>
    </row>
    <row r="108" spans="3:12" ht="12.75" x14ac:dyDescent="0.2">
      <c r="C108" s="38"/>
      <c r="F108" s="27"/>
      <c r="L108" s="19"/>
    </row>
    <row r="109" spans="3:12" ht="12.75" x14ac:dyDescent="0.2">
      <c r="C109" s="38"/>
      <c r="F109" s="27"/>
      <c r="L109" s="19"/>
    </row>
    <row r="110" spans="3:12" ht="12.75" x14ac:dyDescent="0.2">
      <c r="C110" s="38"/>
      <c r="F110" s="27"/>
      <c r="L110" s="19"/>
    </row>
    <row r="111" spans="3:12" ht="12.75" x14ac:dyDescent="0.2">
      <c r="C111" s="38"/>
      <c r="F111" s="27"/>
      <c r="L111" s="19"/>
    </row>
    <row r="112" spans="3:12" ht="12.75" x14ac:dyDescent="0.2">
      <c r="C112" s="38"/>
      <c r="F112" s="27"/>
      <c r="L112" s="19"/>
    </row>
    <row r="113" spans="3:12" ht="12.75" x14ac:dyDescent="0.2">
      <c r="C113" s="38"/>
      <c r="F113" s="27"/>
      <c r="L113" s="19"/>
    </row>
    <row r="114" spans="3:12" ht="12.75" x14ac:dyDescent="0.2">
      <c r="C114" s="38"/>
      <c r="F114" s="27"/>
      <c r="L114" s="19"/>
    </row>
    <row r="115" spans="3:12" ht="12.75" x14ac:dyDescent="0.2">
      <c r="C115" s="38"/>
      <c r="F115" s="27"/>
      <c r="L115" s="19"/>
    </row>
    <row r="116" spans="3:12" ht="12.75" x14ac:dyDescent="0.2">
      <c r="C116" s="38"/>
      <c r="F116" s="27"/>
      <c r="L116" s="19"/>
    </row>
    <row r="117" spans="3:12" ht="12.75" x14ac:dyDescent="0.2">
      <c r="C117" s="38"/>
      <c r="F117" s="27"/>
      <c r="L117" s="19"/>
    </row>
    <row r="118" spans="3:12" ht="12.75" x14ac:dyDescent="0.2">
      <c r="C118" s="38"/>
      <c r="F118" s="27"/>
      <c r="L118" s="19"/>
    </row>
    <row r="119" spans="3:12" ht="12.75" x14ac:dyDescent="0.2">
      <c r="C119" s="38"/>
      <c r="F119" s="27"/>
      <c r="L119" s="19"/>
    </row>
    <row r="120" spans="3:12" ht="12.75" x14ac:dyDescent="0.2">
      <c r="C120" s="38"/>
      <c r="F120" s="27"/>
      <c r="L120" s="19"/>
    </row>
    <row r="121" spans="3:12" ht="12.75" x14ac:dyDescent="0.2">
      <c r="C121" s="38"/>
      <c r="F121" s="27"/>
      <c r="L121" s="19"/>
    </row>
    <row r="122" spans="3:12" ht="12.75" x14ac:dyDescent="0.2">
      <c r="C122" s="38"/>
      <c r="F122" s="27"/>
      <c r="L122" s="19"/>
    </row>
    <row r="123" spans="3:12" ht="12.75" x14ac:dyDescent="0.2">
      <c r="C123" s="38"/>
      <c r="F123" s="27"/>
      <c r="L123" s="19"/>
    </row>
    <row r="124" spans="3:12" ht="12.75" x14ac:dyDescent="0.2">
      <c r="C124" s="38"/>
      <c r="F124" s="27"/>
      <c r="L124" s="19"/>
    </row>
    <row r="125" spans="3:12" ht="12.75" x14ac:dyDescent="0.2">
      <c r="C125" s="38"/>
      <c r="F125" s="27"/>
      <c r="L125" s="19"/>
    </row>
    <row r="126" spans="3:12" ht="12.75" x14ac:dyDescent="0.2">
      <c r="C126" s="38"/>
      <c r="F126" s="27"/>
      <c r="L126" s="19"/>
    </row>
    <row r="127" spans="3:12" ht="12.75" x14ac:dyDescent="0.2">
      <c r="C127" s="38"/>
      <c r="F127" s="27"/>
      <c r="L127" s="19"/>
    </row>
    <row r="128" spans="3:12" ht="12.75" x14ac:dyDescent="0.2">
      <c r="C128" s="38"/>
      <c r="F128" s="27"/>
      <c r="L128" s="19"/>
    </row>
    <row r="129" spans="3:12" ht="12.75" x14ac:dyDescent="0.2">
      <c r="C129" s="38"/>
      <c r="F129" s="27"/>
      <c r="L129" s="19"/>
    </row>
    <row r="130" spans="3:12" ht="12.75" x14ac:dyDescent="0.2">
      <c r="C130" s="38"/>
      <c r="F130" s="27"/>
      <c r="L130" s="19"/>
    </row>
    <row r="131" spans="3:12" ht="12.75" x14ac:dyDescent="0.2">
      <c r="C131" s="38"/>
      <c r="F131" s="27"/>
      <c r="L131" s="19"/>
    </row>
    <row r="132" spans="3:12" ht="12.75" x14ac:dyDescent="0.2">
      <c r="C132" s="38"/>
      <c r="F132" s="27"/>
      <c r="L132" s="19"/>
    </row>
    <row r="133" spans="3:12" ht="12.75" x14ac:dyDescent="0.2">
      <c r="C133" s="38"/>
      <c r="F133" s="27"/>
      <c r="L133" s="19"/>
    </row>
    <row r="134" spans="3:12" ht="12.75" x14ac:dyDescent="0.2">
      <c r="C134" s="38"/>
      <c r="F134" s="27"/>
      <c r="L134" s="19"/>
    </row>
    <row r="135" spans="3:12" ht="12.75" x14ac:dyDescent="0.2">
      <c r="C135" s="38"/>
      <c r="F135" s="27"/>
      <c r="L135" s="19"/>
    </row>
    <row r="136" spans="3:12" ht="12.75" x14ac:dyDescent="0.2">
      <c r="C136" s="38"/>
      <c r="F136" s="27"/>
      <c r="L136" s="19"/>
    </row>
    <row r="137" spans="3:12" ht="12.75" x14ac:dyDescent="0.2">
      <c r="C137" s="38"/>
      <c r="F137" s="27"/>
      <c r="L137" s="19"/>
    </row>
    <row r="138" spans="3:12" ht="12.75" x14ac:dyDescent="0.2">
      <c r="C138" s="38"/>
      <c r="F138" s="27"/>
      <c r="L138" s="19"/>
    </row>
    <row r="139" spans="3:12" ht="12.75" x14ac:dyDescent="0.2">
      <c r="C139" s="38"/>
      <c r="F139" s="27"/>
      <c r="L139" s="19"/>
    </row>
    <row r="140" spans="3:12" ht="12.75" x14ac:dyDescent="0.2">
      <c r="C140" s="38"/>
      <c r="F140" s="27"/>
      <c r="L140" s="19"/>
    </row>
    <row r="141" spans="3:12" ht="12.75" x14ac:dyDescent="0.2">
      <c r="C141" s="38"/>
      <c r="F141" s="27"/>
      <c r="L141" s="19"/>
    </row>
    <row r="142" spans="3:12" ht="12.75" x14ac:dyDescent="0.2">
      <c r="C142" s="38"/>
      <c r="F142" s="27"/>
      <c r="L142" s="19"/>
    </row>
    <row r="143" spans="3:12" ht="12.75" x14ac:dyDescent="0.2">
      <c r="C143" s="38"/>
      <c r="F143" s="27"/>
      <c r="L143" s="19"/>
    </row>
    <row r="144" spans="3:12" ht="12.75" x14ac:dyDescent="0.2">
      <c r="C144" s="38"/>
      <c r="F144" s="27"/>
      <c r="L144" s="19"/>
    </row>
    <row r="145" spans="3:12" ht="12.75" x14ac:dyDescent="0.2">
      <c r="C145" s="38"/>
      <c r="F145" s="27"/>
      <c r="L145" s="19"/>
    </row>
    <row r="146" spans="3:12" ht="12.75" x14ac:dyDescent="0.2">
      <c r="C146" s="38"/>
      <c r="F146" s="27"/>
      <c r="L146" s="19"/>
    </row>
    <row r="147" spans="3:12" ht="12.75" x14ac:dyDescent="0.2">
      <c r="C147" s="38"/>
      <c r="F147" s="27"/>
      <c r="L147" s="19"/>
    </row>
    <row r="148" spans="3:12" ht="12.75" x14ac:dyDescent="0.2">
      <c r="C148" s="38"/>
      <c r="F148" s="27"/>
      <c r="L148" s="19"/>
    </row>
    <row r="149" spans="3:12" ht="12.75" x14ac:dyDescent="0.2">
      <c r="C149" s="38"/>
      <c r="F149" s="27"/>
      <c r="L149" s="19"/>
    </row>
    <row r="150" spans="3:12" ht="12.75" x14ac:dyDescent="0.2">
      <c r="C150" s="38"/>
      <c r="F150" s="27"/>
      <c r="L150" s="19"/>
    </row>
    <row r="151" spans="3:12" ht="12.75" x14ac:dyDescent="0.2">
      <c r="C151" s="38"/>
      <c r="F151" s="27"/>
      <c r="L151" s="19"/>
    </row>
    <row r="152" spans="3:12" ht="12.75" x14ac:dyDescent="0.2">
      <c r="C152" s="38"/>
      <c r="F152" s="27"/>
      <c r="L152" s="19"/>
    </row>
    <row r="153" spans="3:12" ht="12.75" x14ac:dyDescent="0.2">
      <c r="C153" s="38"/>
      <c r="F153" s="27"/>
      <c r="L153" s="19"/>
    </row>
    <row r="154" spans="3:12" ht="12.75" x14ac:dyDescent="0.2">
      <c r="C154" s="38"/>
      <c r="F154" s="27"/>
      <c r="L154" s="19"/>
    </row>
    <row r="155" spans="3:12" ht="12.75" x14ac:dyDescent="0.2">
      <c r="C155" s="38"/>
      <c r="F155" s="27"/>
      <c r="L155" s="19"/>
    </row>
    <row r="156" spans="3:12" ht="12.75" x14ac:dyDescent="0.2">
      <c r="C156" s="38"/>
      <c r="F156" s="27"/>
      <c r="L156" s="19"/>
    </row>
    <row r="157" spans="3:12" ht="12.75" x14ac:dyDescent="0.2">
      <c r="C157" s="38"/>
      <c r="F157" s="27"/>
      <c r="L157" s="19"/>
    </row>
    <row r="158" spans="3:12" ht="12.75" x14ac:dyDescent="0.2">
      <c r="C158" s="38"/>
      <c r="F158" s="27"/>
      <c r="L158" s="19"/>
    </row>
    <row r="159" spans="3:12" ht="12.75" x14ac:dyDescent="0.2">
      <c r="C159" s="38"/>
      <c r="F159" s="27"/>
      <c r="L159" s="19"/>
    </row>
    <row r="160" spans="3:12" ht="12.75" x14ac:dyDescent="0.2">
      <c r="C160" s="38"/>
      <c r="F160" s="27"/>
      <c r="L160" s="19"/>
    </row>
    <row r="161" spans="3:12" ht="12.75" x14ac:dyDescent="0.2">
      <c r="C161" s="38"/>
      <c r="F161" s="27"/>
      <c r="L161" s="19"/>
    </row>
    <row r="162" spans="3:12" ht="12.75" x14ac:dyDescent="0.2">
      <c r="C162" s="38"/>
      <c r="F162" s="27"/>
      <c r="L162" s="19"/>
    </row>
    <row r="163" spans="3:12" ht="12.75" x14ac:dyDescent="0.2">
      <c r="C163" s="38"/>
      <c r="F163" s="27"/>
      <c r="L163" s="19"/>
    </row>
    <row r="164" spans="3:12" ht="12.75" x14ac:dyDescent="0.2">
      <c r="C164" s="38"/>
      <c r="F164" s="27"/>
      <c r="L164" s="19"/>
    </row>
    <row r="165" spans="3:12" ht="12.75" x14ac:dyDescent="0.2">
      <c r="C165" s="38"/>
      <c r="F165" s="27"/>
      <c r="L165" s="19"/>
    </row>
    <row r="166" spans="3:12" ht="12.75" x14ac:dyDescent="0.2">
      <c r="C166" s="38"/>
      <c r="F166" s="27"/>
      <c r="L166" s="19"/>
    </row>
    <row r="167" spans="3:12" ht="12.75" x14ac:dyDescent="0.2">
      <c r="C167" s="38"/>
      <c r="F167" s="27"/>
      <c r="L167" s="19"/>
    </row>
    <row r="168" spans="3:12" ht="12.75" x14ac:dyDescent="0.2">
      <c r="C168" s="38"/>
      <c r="F168" s="27"/>
      <c r="L168" s="19"/>
    </row>
    <row r="169" spans="3:12" ht="12.75" x14ac:dyDescent="0.2">
      <c r="C169" s="38"/>
      <c r="F169" s="27"/>
      <c r="L169" s="19"/>
    </row>
    <row r="170" spans="3:12" ht="12.75" x14ac:dyDescent="0.2">
      <c r="C170" s="38"/>
      <c r="F170" s="27"/>
      <c r="L170" s="19"/>
    </row>
    <row r="171" spans="3:12" ht="12.75" x14ac:dyDescent="0.2">
      <c r="C171" s="38"/>
      <c r="F171" s="27"/>
      <c r="L171" s="19"/>
    </row>
    <row r="172" spans="3:12" ht="12.75" x14ac:dyDescent="0.2">
      <c r="C172" s="38"/>
      <c r="F172" s="27"/>
      <c r="L172" s="19"/>
    </row>
    <row r="173" spans="3:12" ht="12.75" x14ac:dyDescent="0.2">
      <c r="C173" s="38"/>
      <c r="F173" s="27"/>
      <c r="L173" s="19"/>
    </row>
    <row r="174" spans="3:12" ht="12.75" x14ac:dyDescent="0.2">
      <c r="C174" s="38"/>
      <c r="F174" s="27"/>
      <c r="L174" s="19"/>
    </row>
    <row r="175" spans="3:12" ht="12.75" x14ac:dyDescent="0.2">
      <c r="C175" s="38"/>
      <c r="F175" s="27"/>
      <c r="L175" s="19"/>
    </row>
    <row r="176" spans="3:12" ht="12.75" x14ac:dyDescent="0.2">
      <c r="C176" s="38"/>
      <c r="F176" s="27"/>
      <c r="L176" s="19"/>
    </row>
    <row r="177" spans="3:12" ht="12.75" x14ac:dyDescent="0.2">
      <c r="C177" s="38"/>
      <c r="F177" s="27"/>
      <c r="L177" s="19"/>
    </row>
    <row r="178" spans="3:12" ht="12.75" x14ac:dyDescent="0.2">
      <c r="C178" s="38"/>
      <c r="F178" s="27"/>
      <c r="L178" s="19"/>
    </row>
    <row r="179" spans="3:12" ht="12.75" x14ac:dyDescent="0.2">
      <c r="C179" s="38"/>
      <c r="F179" s="27"/>
      <c r="L179" s="19"/>
    </row>
    <row r="180" spans="3:12" ht="12.75" x14ac:dyDescent="0.2">
      <c r="C180" s="38"/>
      <c r="F180" s="27"/>
      <c r="L180" s="19"/>
    </row>
    <row r="181" spans="3:12" ht="12.75" x14ac:dyDescent="0.2">
      <c r="C181" s="38"/>
      <c r="F181" s="27"/>
      <c r="L181" s="19"/>
    </row>
    <row r="182" spans="3:12" ht="12.75" x14ac:dyDescent="0.2">
      <c r="C182" s="38"/>
      <c r="F182" s="27"/>
      <c r="L182" s="19"/>
    </row>
    <row r="183" spans="3:12" ht="12.75" x14ac:dyDescent="0.2">
      <c r="C183" s="38"/>
      <c r="F183" s="27"/>
      <c r="L183" s="19"/>
    </row>
    <row r="184" spans="3:12" ht="12.75" x14ac:dyDescent="0.2">
      <c r="C184" s="38"/>
      <c r="F184" s="27"/>
      <c r="L184" s="19"/>
    </row>
    <row r="185" spans="3:12" ht="12.75" x14ac:dyDescent="0.2">
      <c r="C185" s="38"/>
      <c r="F185" s="27"/>
      <c r="L185" s="19"/>
    </row>
    <row r="186" spans="3:12" ht="12.75" x14ac:dyDescent="0.2">
      <c r="C186" s="38"/>
      <c r="F186" s="27"/>
      <c r="L186" s="19"/>
    </row>
    <row r="187" spans="3:12" ht="12.75" x14ac:dyDescent="0.2">
      <c r="C187" s="38"/>
      <c r="F187" s="27"/>
      <c r="L187" s="19"/>
    </row>
    <row r="188" spans="3:12" ht="12.75" x14ac:dyDescent="0.2">
      <c r="C188" s="38"/>
      <c r="F188" s="27"/>
      <c r="L188" s="19"/>
    </row>
    <row r="189" spans="3:12" ht="12.75" x14ac:dyDescent="0.2">
      <c r="C189" s="38"/>
      <c r="F189" s="27"/>
      <c r="L189" s="19"/>
    </row>
    <row r="190" spans="3:12" ht="12.75" x14ac:dyDescent="0.2">
      <c r="C190" s="38"/>
      <c r="F190" s="27"/>
      <c r="L190" s="19"/>
    </row>
    <row r="191" spans="3:12" ht="12.75" x14ac:dyDescent="0.2">
      <c r="C191" s="38"/>
      <c r="F191" s="27"/>
      <c r="L191" s="19"/>
    </row>
    <row r="192" spans="3:12" ht="12.75" x14ac:dyDescent="0.2">
      <c r="C192" s="38"/>
      <c r="F192" s="27"/>
      <c r="L192" s="19"/>
    </row>
    <row r="193" spans="3:12" ht="12.75" x14ac:dyDescent="0.2">
      <c r="C193" s="38"/>
      <c r="F193" s="27"/>
      <c r="L193" s="19"/>
    </row>
    <row r="194" spans="3:12" ht="12.75" x14ac:dyDescent="0.2">
      <c r="C194" s="38"/>
      <c r="F194" s="27"/>
      <c r="L194" s="19"/>
    </row>
    <row r="195" spans="3:12" ht="12.75" x14ac:dyDescent="0.2">
      <c r="C195" s="38"/>
      <c r="F195" s="27"/>
      <c r="L195" s="19"/>
    </row>
    <row r="196" spans="3:12" ht="12.75" x14ac:dyDescent="0.2">
      <c r="C196" s="38"/>
      <c r="F196" s="27"/>
      <c r="L196" s="19"/>
    </row>
    <row r="197" spans="3:12" ht="12.75" x14ac:dyDescent="0.2">
      <c r="C197" s="38"/>
      <c r="F197" s="27"/>
      <c r="L197" s="19"/>
    </row>
    <row r="198" spans="3:12" ht="12.75" x14ac:dyDescent="0.2">
      <c r="C198" s="38"/>
      <c r="F198" s="27"/>
      <c r="L198" s="19"/>
    </row>
    <row r="199" spans="3:12" ht="12.75" x14ac:dyDescent="0.2">
      <c r="C199" s="38"/>
      <c r="F199" s="27"/>
      <c r="L199" s="19"/>
    </row>
    <row r="200" spans="3:12" ht="12.75" x14ac:dyDescent="0.2">
      <c r="C200" s="38"/>
      <c r="F200" s="27"/>
      <c r="L200" s="19"/>
    </row>
    <row r="201" spans="3:12" ht="12.75" x14ac:dyDescent="0.2">
      <c r="C201" s="38"/>
      <c r="F201" s="27"/>
      <c r="L201" s="19"/>
    </row>
    <row r="202" spans="3:12" ht="12.75" x14ac:dyDescent="0.2">
      <c r="C202" s="38"/>
      <c r="F202" s="27"/>
      <c r="L202" s="19"/>
    </row>
    <row r="203" spans="3:12" ht="12.75" x14ac:dyDescent="0.2">
      <c r="C203" s="38"/>
      <c r="F203" s="27"/>
      <c r="L203" s="19"/>
    </row>
    <row r="204" spans="3:12" ht="12.75" x14ac:dyDescent="0.2">
      <c r="C204" s="38"/>
      <c r="F204" s="27"/>
      <c r="L204" s="19"/>
    </row>
    <row r="205" spans="3:12" ht="12.75" x14ac:dyDescent="0.2">
      <c r="C205" s="38"/>
      <c r="F205" s="27"/>
      <c r="L205" s="19"/>
    </row>
    <row r="206" spans="3:12" ht="12.75" x14ac:dyDescent="0.2">
      <c r="C206" s="38"/>
      <c r="F206" s="27"/>
      <c r="L206" s="19"/>
    </row>
    <row r="207" spans="3:12" ht="12.75" x14ac:dyDescent="0.2">
      <c r="C207" s="38"/>
      <c r="F207" s="27"/>
      <c r="L207" s="19"/>
    </row>
    <row r="208" spans="3:12" ht="12.75" x14ac:dyDescent="0.2">
      <c r="C208" s="38"/>
      <c r="F208" s="27"/>
      <c r="L208" s="19"/>
    </row>
    <row r="209" spans="3:12" ht="12.75" x14ac:dyDescent="0.2">
      <c r="C209" s="38"/>
      <c r="F209" s="27"/>
      <c r="L209" s="19"/>
    </row>
    <row r="210" spans="3:12" ht="12.75" x14ac:dyDescent="0.2">
      <c r="C210" s="38"/>
      <c r="F210" s="27"/>
      <c r="L210" s="19"/>
    </row>
    <row r="211" spans="3:12" ht="12.75" x14ac:dyDescent="0.2">
      <c r="C211" s="38"/>
      <c r="F211" s="27"/>
      <c r="L211" s="19"/>
    </row>
    <row r="212" spans="3:12" ht="12.75" x14ac:dyDescent="0.2">
      <c r="C212" s="38"/>
      <c r="F212" s="27"/>
      <c r="L212" s="19"/>
    </row>
    <row r="213" spans="3:12" ht="12.75" x14ac:dyDescent="0.2">
      <c r="C213" s="38"/>
      <c r="F213" s="27"/>
      <c r="L213" s="19"/>
    </row>
    <row r="214" spans="3:12" ht="12.75" x14ac:dyDescent="0.2">
      <c r="C214" s="38"/>
      <c r="F214" s="27"/>
      <c r="L214" s="19"/>
    </row>
    <row r="215" spans="3:12" ht="12.75" x14ac:dyDescent="0.2">
      <c r="C215" s="38"/>
      <c r="F215" s="27"/>
      <c r="L215" s="19"/>
    </row>
    <row r="216" spans="3:12" ht="12.75" x14ac:dyDescent="0.2">
      <c r="C216" s="38"/>
      <c r="F216" s="27"/>
      <c r="L216" s="19"/>
    </row>
    <row r="217" spans="3:12" ht="12.75" x14ac:dyDescent="0.2">
      <c r="C217" s="38"/>
      <c r="F217" s="27"/>
      <c r="L217" s="19"/>
    </row>
    <row r="218" spans="3:12" ht="12.75" x14ac:dyDescent="0.2">
      <c r="C218" s="38"/>
      <c r="F218" s="27"/>
      <c r="L218" s="19"/>
    </row>
    <row r="219" spans="3:12" ht="12.75" x14ac:dyDescent="0.2">
      <c r="C219" s="38"/>
      <c r="F219" s="27"/>
      <c r="L219" s="19"/>
    </row>
    <row r="220" spans="3:12" ht="12.75" x14ac:dyDescent="0.2">
      <c r="C220" s="38"/>
      <c r="F220" s="27"/>
      <c r="L220" s="19"/>
    </row>
    <row r="221" spans="3:12" ht="12.75" x14ac:dyDescent="0.2">
      <c r="C221" s="38"/>
      <c r="F221" s="27"/>
      <c r="L221" s="19"/>
    </row>
    <row r="222" spans="3:12" ht="12.75" x14ac:dyDescent="0.2">
      <c r="C222" s="38"/>
      <c r="F222" s="27"/>
      <c r="L222" s="19"/>
    </row>
    <row r="223" spans="3:12" ht="12.75" x14ac:dyDescent="0.2">
      <c r="C223" s="38"/>
      <c r="F223" s="27"/>
      <c r="L223" s="19"/>
    </row>
    <row r="224" spans="3:12" ht="12.75" x14ac:dyDescent="0.2">
      <c r="C224" s="38"/>
      <c r="F224" s="27"/>
      <c r="L224" s="19"/>
    </row>
    <row r="225" spans="3:12" ht="12.75" x14ac:dyDescent="0.2">
      <c r="C225" s="38"/>
      <c r="F225" s="27"/>
      <c r="L225" s="19"/>
    </row>
    <row r="226" spans="3:12" ht="12.75" x14ac:dyDescent="0.2">
      <c r="C226" s="38"/>
      <c r="F226" s="27"/>
      <c r="L226" s="19"/>
    </row>
    <row r="227" spans="3:12" ht="12.75" x14ac:dyDescent="0.2">
      <c r="C227" s="38"/>
      <c r="F227" s="27"/>
      <c r="L227" s="19"/>
    </row>
    <row r="228" spans="3:12" ht="12.75" x14ac:dyDescent="0.2">
      <c r="C228" s="38"/>
      <c r="F228" s="27"/>
      <c r="L228" s="19"/>
    </row>
    <row r="229" spans="3:12" ht="12.75" x14ac:dyDescent="0.2">
      <c r="C229" s="38"/>
      <c r="F229" s="27"/>
      <c r="L229" s="19"/>
    </row>
    <row r="230" spans="3:12" ht="12.75" x14ac:dyDescent="0.2">
      <c r="C230" s="38"/>
      <c r="F230" s="27"/>
      <c r="L230" s="19"/>
    </row>
    <row r="231" spans="3:12" ht="12.75" x14ac:dyDescent="0.2">
      <c r="C231" s="38"/>
      <c r="F231" s="27"/>
      <c r="L231" s="19"/>
    </row>
    <row r="232" spans="3:12" ht="12.75" x14ac:dyDescent="0.2">
      <c r="C232" s="38"/>
      <c r="F232" s="27"/>
      <c r="L232" s="19"/>
    </row>
    <row r="233" spans="3:12" ht="12.75" x14ac:dyDescent="0.2">
      <c r="C233" s="38"/>
      <c r="F233" s="27"/>
      <c r="L233" s="19"/>
    </row>
    <row r="234" spans="3:12" ht="12.75" x14ac:dyDescent="0.2">
      <c r="C234" s="38"/>
      <c r="F234" s="27"/>
      <c r="L234" s="19"/>
    </row>
    <row r="235" spans="3:12" ht="12.75" x14ac:dyDescent="0.2">
      <c r="C235" s="38"/>
      <c r="F235" s="27"/>
      <c r="L235" s="19"/>
    </row>
    <row r="236" spans="3:12" ht="12.75" x14ac:dyDescent="0.2">
      <c r="C236" s="38"/>
      <c r="F236" s="27"/>
      <c r="L236" s="19"/>
    </row>
    <row r="237" spans="3:12" ht="12.75" x14ac:dyDescent="0.2">
      <c r="C237" s="38"/>
      <c r="F237" s="27"/>
      <c r="L237" s="19"/>
    </row>
    <row r="238" spans="3:12" ht="12.75" x14ac:dyDescent="0.2">
      <c r="C238" s="38"/>
      <c r="F238" s="27"/>
      <c r="L238" s="19"/>
    </row>
    <row r="239" spans="3:12" ht="12.75" x14ac:dyDescent="0.2">
      <c r="C239" s="38"/>
      <c r="F239" s="27"/>
      <c r="L239" s="19"/>
    </row>
    <row r="240" spans="3:12" ht="12.75" x14ac:dyDescent="0.2">
      <c r="C240" s="38"/>
      <c r="F240" s="27"/>
      <c r="L240" s="19"/>
    </row>
    <row r="241" spans="3:12" ht="12.75" x14ac:dyDescent="0.2">
      <c r="C241" s="38"/>
      <c r="F241" s="27"/>
      <c r="L241" s="19"/>
    </row>
    <row r="242" spans="3:12" ht="12.75" x14ac:dyDescent="0.2">
      <c r="C242" s="38"/>
      <c r="F242" s="27"/>
      <c r="L242" s="19"/>
    </row>
    <row r="243" spans="3:12" ht="12.75" x14ac:dyDescent="0.2">
      <c r="C243" s="38"/>
      <c r="F243" s="27"/>
      <c r="L243" s="19"/>
    </row>
    <row r="244" spans="3:12" ht="12.75" x14ac:dyDescent="0.2">
      <c r="C244" s="38"/>
      <c r="F244" s="27"/>
      <c r="L244" s="19"/>
    </row>
    <row r="245" spans="3:12" ht="12.75" x14ac:dyDescent="0.2">
      <c r="C245" s="38"/>
      <c r="F245" s="27"/>
      <c r="L245" s="19"/>
    </row>
    <row r="246" spans="3:12" ht="12.75" x14ac:dyDescent="0.2">
      <c r="C246" s="38"/>
      <c r="F246" s="27"/>
      <c r="L246" s="19"/>
    </row>
    <row r="247" spans="3:12" ht="12.75" x14ac:dyDescent="0.2">
      <c r="C247" s="38"/>
      <c r="F247" s="27"/>
      <c r="L247" s="19"/>
    </row>
    <row r="248" spans="3:12" ht="12.75" x14ac:dyDescent="0.2">
      <c r="C248" s="38"/>
      <c r="F248" s="27"/>
      <c r="L248" s="19"/>
    </row>
    <row r="249" spans="3:12" ht="12.75" x14ac:dyDescent="0.2">
      <c r="C249" s="38"/>
      <c r="F249" s="27"/>
      <c r="L249" s="19"/>
    </row>
    <row r="250" spans="3:12" ht="12.75" x14ac:dyDescent="0.2">
      <c r="C250" s="38"/>
      <c r="F250" s="27"/>
      <c r="L250" s="19"/>
    </row>
    <row r="251" spans="3:12" ht="12.75" x14ac:dyDescent="0.2">
      <c r="C251" s="38"/>
      <c r="F251" s="27"/>
      <c r="L251" s="19"/>
    </row>
    <row r="252" spans="3:12" ht="12.75" x14ac:dyDescent="0.2">
      <c r="C252" s="38"/>
      <c r="F252" s="27"/>
      <c r="L252" s="19"/>
    </row>
    <row r="253" spans="3:12" ht="12.75" x14ac:dyDescent="0.2">
      <c r="C253" s="38"/>
      <c r="F253" s="27"/>
      <c r="L253" s="19"/>
    </row>
    <row r="254" spans="3:12" ht="12.75" x14ac:dyDescent="0.2">
      <c r="C254" s="38"/>
      <c r="F254" s="27"/>
      <c r="L254" s="19"/>
    </row>
    <row r="255" spans="3:12" ht="12.75" x14ac:dyDescent="0.2">
      <c r="C255" s="38"/>
      <c r="F255" s="27"/>
      <c r="L255" s="19"/>
    </row>
    <row r="256" spans="3:12" ht="12.75" x14ac:dyDescent="0.2">
      <c r="C256" s="38"/>
      <c r="F256" s="27"/>
      <c r="L256" s="19"/>
    </row>
    <row r="257" spans="3:12" ht="12.75" x14ac:dyDescent="0.2">
      <c r="C257" s="38"/>
      <c r="F257" s="27"/>
      <c r="L257" s="19"/>
    </row>
    <row r="258" spans="3:12" ht="12.75" x14ac:dyDescent="0.2">
      <c r="C258" s="38"/>
      <c r="F258" s="27"/>
      <c r="L258" s="19"/>
    </row>
    <row r="259" spans="3:12" ht="12.75" x14ac:dyDescent="0.2">
      <c r="C259" s="38"/>
      <c r="F259" s="27"/>
      <c r="L259" s="19"/>
    </row>
    <row r="260" spans="3:12" ht="12.75" x14ac:dyDescent="0.2">
      <c r="C260" s="38"/>
      <c r="F260" s="27"/>
      <c r="L260" s="19"/>
    </row>
    <row r="261" spans="3:12" ht="12.75" x14ac:dyDescent="0.2">
      <c r="C261" s="38"/>
      <c r="F261" s="27"/>
      <c r="L261" s="19"/>
    </row>
    <row r="262" spans="3:12" ht="12.75" x14ac:dyDescent="0.2">
      <c r="C262" s="38"/>
      <c r="F262" s="27"/>
      <c r="L262" s="19"/>
    </row>
    <row r="263" spans="3:12" ht="12.75" x14ac:dyDescent="0.2">
      <c r="C263" s="38"/>
      <c r="F263" s="27"/>
      <c r="L263" s="19"/>
    </row>
    <row r="264" spans="3:12" ht="12.75" x14ac:dyDescent="0.2">
      <c r="C264" s="38"/>
      <c r="F264" s="27"/>
      <c r="L264" s="19"/>
    </row>
    <row r="265" spans="3:12" ht="12.75" x14ac:dyDescent="0.2">
      <c r="C265" s="38"/>
      <c r="F265" s="27"/>
      <c r="L265" s="19"/>
    </row>
    <row r="266" spans="3:12" ht="12.75" x14ac:dyDescent="0.2">
      <c r="C266" s="38"/>
      <c r="F266" s="27"/>
      <c r="L266" s="19"/>
    </row>
    <row r="267" spans="3:12" ht="12.75" x14ac:dyDescent="0.2">
      <c r="C267" s="38"/>
      <c r="F267" s="27"/>
      <c r="L267" s="19"/>
    </row>
    <row r="268" spans="3:12" ht="12.75" x14ac:dyDescent="0.2">
      <c r="C268" s="38"/>
      <c r="F268" s="27"/>
      <c r="L268" s="19"/>
    </row>
    <row r="269" spans="3:12" ht="12.75" x14ac:dyDescent="0.2">
      <c r="C269" s="38"/>
      <c r="F269" s="27"/>
      <c r="L269" s="19"/>
    </row>
    <row r="270" spans="3:12" ht="12.75" x14ac:dyDescent="0.2">
      <c r="C270" s="38"/>
      <c r="F270" s="27"/>
      <c r="L270" s="19"/>
    </row>
    <row r="271" spans="3:12" ht="12.75" x14ac:dyDescent="0.2">
      <c r="C271" s="38"/>
      <c r="F271" s="27"/>
      <c r="L271" s="19"/>
    </row>
    <row r="272" spans="3:12" ht="12.75" x14ac:dyDescent="0.2">
      <c r="C272" s="38"/>
      <c r="F272" s="27"/>
      <c r="L272" s="19"/>
    </row>
    <row r="273" spans="3:12" ht="12.75" x14ac:dyDescent="0.2">
      <c r="C273" s="38"/>
      <c r="F273" s="27"/>
      <c r="L273" s="19"/>
    </row>
    <row r="274" spans="3:12" ht="12.75" x14ac:dyDescent="0.2">
      <c r="C274" s="38"/>
      <c r="F274" s="27"/>
      <c r="L274" s="19"/>
    </row>
    <row r="275" spans="3:12" ht="12.75" x14ac:dyDescent="0.2">
      <c r="C275" s="38"/>
      <c r="F275" s="27"/>
      <c r="L275" s="19"/>
    </row>
    <row r="276" spans="3:12" ht="12.75" x14ac:dyDescent="0.2">
      <c r="C276" s="38"/>
      <c r="F276" s="27"/>
      <c r="L276" s="19"/>
    </row>
    <row r="277" spans="3:12" ht="12.75" x14ac:dyDescent="0.2">
      <c r="C277" s="38"/>
      <c r="F277" s="27"/>
      <c r="L277" s="19"/>
    </row>
    <row r="278" spans="3:12" ht="12.75" x14ac:dyDescent="0.2">
      <c r="C278" s="38"/>
      <c r="F278" s="27"/>
      <c r="L278" s="19"/>
    </row>
    <row r="279" spans="3:12" ht="12.75" x14ac:dyDescent="0.2">
      <c r="C279" s="38"/>
      <c r="F279" s="27"/>
      <c r="L279" s="19"/>
    </row>
    <row r="280" spans="3:12" ht="12.75" x14ac:dyDescent="0.2">
      <c r="C280" s="38"/>
      <c r="F280" s="27"/>
      <c r="L280" s="19"/>
    </row>
    <row r="281" spans="3:12" ht="12.75" x14ac:dyDescent="0.2">
      <c r="C281" s="38"/>
      <c r="F281" s="27"/>
      <c r="L281" s="19"/>
    </row>
    <row r="282" spans="3:12" ht="12.75" x14ac:dyDescent="0.2">
      <c r="C282" s="38"/>
      <c r="F282" s="27"/>
      <c r="L282" s="19"/>
    </row>
    <row r="283" spans="3:12" ht="12.75" x14ac:dyDescent="0.2">
      <c r="C283" s="38"/>
      <c r="F283" s="27"/>
      <c r="L283" s="19"/>
    </row>
    <row r="284" spans="3:12" ht="12.75" x14ac:dyDescent="0.2">
      <c r="C284" s="38"/>
      <c r="F284" s="27"/>
      <c r="L284" s="19"/>
    </row>
    <row r="285" spans="3:12" ht="12.75" x14ac:dyDescent="0.2">
      <c r="C285" s="38"/>
      <c r="F285" s="27"/>
      <c r="L285" s="19"/>
    </row>
    <row r="286" spans="3:12" ht="12.75" x14ac:dyDescent="0.2">
      <c r="C286" s="38"/>
      <c r="F286" s="27"/>
      <c r="L286" s="19"/>
    </row>
    <row r="287" spans="3:12" ht="12.75" x14ac:dyDescent="0.2">
      <c r="C287" s="38"/>
      <c r="F287" s="27"/>
      <c r="L287" s="19"/>
    </row>
    <row r="288" spans="3:12" ht="12.75" x14ac:dyDescent="0.2">
      <c r="C288" s="38"/>
      <c r="F288" s="27"/>
      <c r="L288" s="19"/>
    </row>
    <row r="289" spans="3:12" ht="12.75" x14ac:dyDescent="0.2">
      <c r="C289" s="38"/>
      <c r="F289" s="27"/>
      <c r="L289" s="19"/>
    </row>
    <row r="290" spans="3:12" ht="12.75" x14ac:dyDescent="0.2">
      <c r="C290" s="38"/>
      <c r="F290" s="27"/>
      <c r="L290" s="19"/>
    </row>
    <row r="291" spans="3:12" ht="12.75" x14ac:dyDescent="0.2">
      <c r="C291" s="38"/>
      <c r="F291" s="27"/>
      <c r="L291" s="19"/>
    </row>
    <row r="292" spans="3:12" ht="12.75" x14ac:dyDescent="0.2">
      <c r="C292" s="38"/>
      <c r="F292" s="27"/>
      <c r="L292" s="19"/>
    </row>
    <row r="293" spans="3:12" ht="12.75" x14ac:dyDescent="0.2">
      <c r="C293" s="38"/>
      <c r="F293" s="27"/>
      <c r="L293" s="19"/>
    </row>
    <row r="294" spans="3:12" ht="12.75" x14ac:dyDescent="0.2">
      <c r="C294" s="38"/>
      <c r="F294" s="27"/>
      <c r="L294" s="19"/>
    </row>
    <row r="295" spans="3:12" ht="12.75" x14ac:dyDescent="0.2">
      <c r="C295" s="38"/>
      <c r="F295" s="27"/>
      <c r="L295" s="19"/>
    </row>
    <row r="296" spans="3:12" ht="12.75" x14ac:dyDescent="0.2">
      <c r="C296" s="38"/>
      <c r="F296" s="27"/>
      <c r="L296" s="19"/>
    </row>
    <row r="297" spans="3:12" ht="12.75" x14ac:dyDescent="0.2">
      <c r="C297" s="38"/>
      <c r="F297" s="27"/>
      <c r="L297" s="19"/>
    </row>
    <row r="298" spans="3:12" ht="12.75" x14ac:dyDescent="0.2">
      <c r="C298" s="38"/>
      <c r="F298" s="27"/>
      <c r="L298" s="19"/>
    </row>
    <row r="299" spans="3:12" ht="12.75" x14ac:dyDescent="0.2">
      <c r="C299" s="38"/>
      <c r="F299" s="27"/>
      <c r="L299" s="19"/>
    </row>
    <row r="300" spans="3:12" ht="12.75" x14ac:dyDescent="0.2">
      <c r="C300" s="38"/>
      <c r="F300" s="27"/>
      <c r="L300" s="19"/>
    </row>
    <row r="301" spans="3:12" ht="12.75" x14ac:dyDescent="0.2">
      <c r="C301" s="38"/>
      <c r="F301" s="27"/>
      <c r="L301" s="19"/>
    </row>
    <row r="302" spans="3:12" ht="12.75" x14ac:dyDescent="0.2">
      <c r="C302" s="38"/>
      <c r="F302" s="27"/>
      <c r="L302" s="19"/>
    </row>
    <row r="303" spans="3:12" ht="12.75" x14ac:dyDescent="0.2">
      <c r="C303" s="38"/>
      <c r="F303" s="27"/>
      <c r="L303" s="19"/>
    </row>
    <row r="304" spans="3:12" ht="12.75" x14ac:dyDescent="0.2">
      <c r="C304" s="38"/>
      <c r="F304" s="27"/>
      <c r="L304" s="19"/>
    </row>
    <row r="305" spans="3:12" ht="12.75" x14ac:dyDescent="0.2">
      <c r="C305" s="38"/>
      <c r="F305" s="27"/>
      <c r="L305" s="19"/>
    </row>
    <row r="306" spans="3:12" ht="12.75" x14ac:dyDescent="0.2">
      <c r="C306" s="38"/>
      <c r="F306" s="27"/>
      <c r="L306" s="19"/>
    </row>
    <row r="307" spans="3:12" ht="12.75" x14ac:dyDescent="0.2">
      <c r="C307" s="38"/>
      <c r="F307" s="27"/>
      <c r="L307" s="19"/>
    </row>
    <row r="308" spans="3:12" ht="12.75" x14ac:dyDescent="0.2">
      <c r="C308" s="38"/>
      <c r="F308" s="27"/>
      <c r="L308" s="19"/>
    </row>
    <row r="309" spans="3:12" ht="12.75" x14ac:dyDescent="0.2">
      <c r="C309" s="38"/>
      <c r="F309" s="27"/>
      <c r="L309" s="19"/>
    </row>
    <row r="310" spans="3:12" ht="12.75" x14ac:dyDescent="0.2">
      <c r="C310" s="38"/>
      <c r="F310" s="27"/>
      <c r="L310" s="19"/>
    </row>
    <row r="311" spans="3:12" ht="12.75" x14ac:dyDescent="0.2">
      <c r="C311" s="38"/>
      <c r="F311" s="27"/>
      <c r="L311" s="19"/>
    </row>
    <row r="312" spans="3:12" ht="12.75" x14ac:dyDescent="0.2">
      <c r="C312" s="38"/>
      <c r="F312" s="27"/>
      <c r="L312" s="19"/>
    </row>
    <row r="313" spans="3:12" ht="12.75" x14ac:dyDescent="0.2">
      <c r="C313" s="38"/>
      <c r="F313" s="27"/>
      <c r="L313" s="19"/>
    </row>
    <row r="314" spans="3:12" ht="12.75" x14ac:dyDescent="0.2">
      <c r="C314" s="38"/>
      <c r="F314" s="27"/>
      <c r="L314" s="19"/>
    </row>
    <row r="315" spans="3:12" ht="12.75" x14ac:dyDescent="0.2">
      <c r="C315" s="38"/>
      <c r="F315" s="27"/>
      <c r="L315" s="19"/>
    </row>
    <row r="316" spans="3:12" ht="12.75" x14ac:dyDescent="0.2">
      <c r="C316" s="38"/>
      <c r="F316" s="27"/>
      <c r="L316" s="19"/>
    </row>
    <row r="317" spans="3:12" ht="12.75" x14ac:dyDescent="0.2">
      <c r="C317" s="38"/>
      <c r="F317" s="27"/>
      <c r="L317" s="19"/>
    </row>
    <row r="318" spans="3:12" ht="12.75" x14ac:dyDescent="0.2">
      <c r="C318" s="38"/>
      <c r="F318" s="27"/>
      <c r="L318" s="19"/>
    </row>
    <row r="319" spans="3:12" ht="12.75" x14ac:dyDescent="0.2">
      <c r="C319" s="38"/>
      <c r="F319" s="27"/>
      <c r="L319" s="19"/>
    </row>
    <row r="320" spans="3:12" ht="12.75" x14ac:dyDescent="0.2">
      <c r="C320" s="38"/>
      <c r="F320" s="27"/>
      <c r="L320" s="19"/>
    </row>
    <row r="321" spans="3:12" ht="12.75" x14ac:dyDescent="0.2">
      <c r="C321" s="38"/>
      <c r="F321" s="27"/>
      <c r="L321" s="19"/>
    </row>
    <row r="322" spans="3:12" ht="12.75" x14ac:dyDescent="0.2">
      <c r="C322" s="38"/>
      <c r="F322" s="27"/>
      <c r="L322" s="19"/>
    </row>
    <row r="323" spans="3:12" ht="12.75" x14ac:dyDescent="0.2">
      <c r="C323" s="38"/>
      <c r="F323" s="27"/>
      <c r="L323" s="19"/>
    </row>
    <row r="324" spans="3:12" ht="12.75" x14ac:dyDescent="0.2">
      <c r="C324" s="38"/>
      <c r="F324" s="27"/>
      <c r="L324" s="19"/>
    </row>
    <row r="325" spans="3:12" ht="12.75" x14ac:dyDescent="0.2">
      <c r="C325" s="38"/>
      <c r="F325" s="27"/>
      <c r="L325" s="19"/>
    </row>
    <row r="326" spans="3:12" ht="12.75" x14ac:dyDescent="0.2">
      <c r="C326" s="38"/>
      <c r="F326" s="27"/>
      <c r="L326" s="19"/>
    </row>
    <row r="327" spans="3:12" ht="12.75" x14ac:dyDescent="0.2">
      <c r="C327" s="38"/>
      <c r="F327" s="27"/>
      <c r="L327" s="19"/>
    </row>
    <row r="328" spans="3:12" ht="12.75" x14ac:dyDescent="0.2">
      <c r="C328" s="38"/>
      <c r="F328" s="27"/>
      <c r="L328" s="19"/>
    </row>
    <row r="329" spans="3:12" ht="12.75" x14ac:dyDescent="0.2">
      <c r="C329" s="38"/>
      <c r="F329" s="27"/>
      <c r="L329" s="19"/>
    </row>
    <row r="330" spans="3:12" ht="12.75" x14ac:dyDescent="0.2">
      <c r="C330" s="38"/>
      <c r="F330" s="27"/>
      <c r="L330" s="19"/>
    </row>
    <row r="331" spans="3:12" ht="12.75" x14ac:dyDescent="0.2">
      <c r="C331" s="38"/>
      <c r="F331" s="27"/>
      <c r="L331" s="19"/>
    </row>
    <row r="332" spans="3:12" ht="12.75" x14ac:dyDescent="0.2">
      <c r="C332" s="38"/>
      <c r="F332" s="27"/>
      <c r="L332" s="19"/>
    </row>
    <row r="333" spans="3:12" ht="12.75" x14ac:dyDescent="0.2">
      <c r="C333" s="38"/>
      <c r="F333" s="27"/>
      <c r="L333" s="19"/>
    </row>
    <row r="334" spans="3:12" ht="12.75" x14ac:dyDescent="0.2">
      <c r="C334" s="38"/>
      <c r="F334" s="27"/>
      <c r="L334" s="19"/>
    </row>
    <row r="335" spans="3:12" ht="12.75" x14ac:dyDescent="0.2">
      <c r="C335" s="38"/>
      <c r="F335" s="27"/>
      <c r="L335" s="19"/>
    </row>
    <row r="336" spans="3:12" ht="12.75" x14ac:dyDescent="0.2">
      <c r="C336" s="38"/>
      <c r="F336" s="27"/>
      <c r="L336" s="19"/>
    </row>
    <row r="337" spans="3:12" ht="12.75" x14ac:dyDescent="0.2">
      <c r="C337" s="38"/>
      <c r="F337" s="27"/>
      <c r="L337" s="19"/>
    </row>
    <row r="338" spans="3:12" ht="12.75" x14ac:dyDescent="0.2">
      <c r="C338" s="38"/>
      <c r="F338" s="27"/>
      <c r="L338" s="19"/>
    </row>
    <row r="339" spans="3:12" ht="12.75" x14ac:dyDescent="0.2">
      <c r="C339" s="38"/>
      <c r="F339" s="27"/>
      <c r="L339" s="19"/>
    </row>
    <row r="340" spans="3:12" ht="12.75" x14ac:dyDescent="0.2">
      <c r="C340" s="38"/>
      <c r="F340" s="27"/>
      <c r="L340" s="19"/>
    </row>
    <row r="341" spans="3:12" ht="12.75" x14ac:dyDescent="0.2">
      <c r="C341" s="38"/>
      <c r="F341" s="27"/>
      <c r="L341" s="19"/>
    </row>
    <row r="342" spans="3:12" ht="12.75" x14ac:dyDescent="0.2">
      <c r="C342" s="38"/>
      <c r="F342" s="27"/>
      <c r="L342" s="19"/>
    </row>
    <row r="343" spans="3:12" ht="12.75" x14ac:dyDescent="0.2">
      <c r="C343" s="38"/>
      <c r="F343" s="27"/>
      <c r="L343" s="19"/>
    </row>
    <row r="344" spans="3:12" ht="12.75" x14ac:dyDescent="0.2">
      <c r="C344" s="38"/>
      <c r="F344" s="27"/>
      <c r="L344" s="19"/>
    </row>
    <row r="345" spans="3:12" ht="12.75" x14ac:dyDescent="0.2">
      <c r="C345" s="38"/>
      <c r="F345" s="27"/>
      <c r="L345" s="19"/>
    </row>
    <row r="346" spans="3:12" ht="12.75" x14ac:dyDescent="0.2">
      <c r="C346" s="38"/>
      <c r="F346" s="27"/>
      <c r="L346" s="19"/>
    </row>
    <row r="347" spans="3:12" ht="12.75" x14ac:dyDescent="0.2">
      <c r="C347" s="38"/>
      <c r="F347" s="27"/>
      <c r="L347" s="19"/>
    </row>
    <row r="348" spans="3:12" ht="12.75" x14ac:dyDescent="0.2">
      <c r="C348" s="38"/>
      <c r="F348" s="27"/>
      <c r="L348" s="19"/>
    </row>
    <row r="349" spans="3:12" ht="12.75" x14ac:dyDescent="0.2">
      <c r="C349" s="38"/>
      <c r="F349" s="27"/>
      <c r="L349" s="19"/>
    </row>
    <row r="350" spans="3:12" ht="12.75" x14ac:dyDescent="0.2">
      <c r="C350" s="38"/>
      <c r="F350" s="27"/>
      <c r="L350" s="19"/>
    </row>
    <row r="351" spans="3:12" ht="12.75" x14ac:dyDescent="0.2">
      <c r="C351" s="38"/>
      <c r="F351" s="27"/>
      <c r="L351" s="19"/>
    </row>
    <row r="352" spans="3:12" ht="12.75" x14ac:dyDescent="0.2">
      <c r="C352" s="38"/>
      <c r="F352" s="27"/>
      <c r="L352" s="19"/>
    </row>
    <row r="353" spans="3:12" ht="12.75" x14ac:dyDescent="0.2">
      <c r="C353" s="38"/>
      <c r="F353" s="27"/>
      <c r="L353" s="19"/>
    </row>
    <row r="354" spans="3:12" ht="12.75" x14ac:dyDescent="0.2">
      <c r="C354" s="38"/>
      <c r="F354" s="27"/>
      <c r="L354" s="19"/>
    </row>
    <row r="355" spans="3:12" ht="12.75" x14ac:dyDescent="0.2">
      <c r="C355" s="38"/>
      <c r="F355" s="27"/>
      <c r="L355" s="19"/>
    </row>
    <row r="356" spans="3:12" ht="12.75" x14ac:dyDescent="0.2">
      <c r="C356" s="38"/>
      <c r="F356" s="27"/>
      <c r="L356" s="19"/>
    </row>
    <row r="357" spans="3:12" ht="12.75" x14ac:dyDescent="0.2">
      <c r="C357" s="38"/>
      <c r="F357" s="27"/>
      <c r="L357" s="19"/>
    </row>
    <row r="358" spans="3:12" ht="12.75" x14ac:dyDescent="0.2">
      <c r="C358" s="38"/>
      <c r="F358" s="27"/>
      <c r="L358" s="19"/>
    </row>
    <row r="359" spans="3:12" ht="12.75" x14ac:dyDescent="0.2">
      <c r="C359" s="38"/>
      <c r="F359" s="27"/>
      <c r="L359" s="19"/>
    </row>
    <row r="360" spans="3:12" ht="12.75" x14ac:dyDescent="0.2">
      <c r="C360" s="38"/>
      <c r="F360" s="27"/>
      <c r="L360" s="19"/>
    </row>
    <row r="361" spans="3:12" ht="12.75" x14ac:dyDescent="0.2">
      <c r="C361" s="38"/>
      <c r="F361" s="27"/>
      <c r="L361" s="19"/>
    </row>
    <row r="362" spans="3:12" ht="12.75" x14ac:dyDescent="0.2">
      <c r="C362" s="38"/>
      <c r="F362" s="27"/>
      <c r="L362" s="19"/>
    </row>
    <row r="363" spans="3:12" ht="12.75" x14ac:dyDescent="0.2">
      <c r="C363" s="38"/>
      <c r="F363" s="27"/>
      <c r="L363" s="19"/>
    </row>
    <row r="364" spans="3:12" ht="12.75" x14ac:dyDescent="0.2">
      <c r="C364" s="38"/>
      <c r="F364" s="27"/>
      <c r="L364" s="19"/>
    </row>
    <row r="365" spans="3:12" ht="12.75" x14ac:dyDescent="0.2">
      <c r="C365" s="38"/>
      <c r="F365" s="27"/>
      <c r="L365" s="19"/>
    </row>
    <row r="366" spans="3:12" ht="12.75" x14ac:dyDescent="0.2">
      <c r="C366" s="38"/>
      <c r="F366" s="27"/>
      <c r="L366" s="19"/>
    </row>
    <row r="367" spans="3:12" ht="12.75" x14ac:dyDescent="0.2">
      <c r="C367" s="38"/>
      <c r="F367" s="27"/>
      <c r="L367" s="19"/>
    </row>
    <row r="368" spans="3:12" ht="12.75" x14ac:dyDescent="0.2">
      <c r="C368" s="38"/>
      <c r="F368" s="27"/>
      <c r="L368" s="19"/>
    </row>
    <row r="369" spans="3:12" ht="12.75" x14ac:dyDescent="0.2">
      <c r="C369" s="38"/>
      <c r="F369" s="27"/>
      <c r="L369" s="19"/>
    </row>
    <row r="370" spans="3:12" ht="12.75" x14ac:dyDescent="0.2">
      <c r="C370" s="38"/>
      <c r="F370" s="27"/>
      <c r="L370" s="19"/>
    </row>
    <row r="371" spans="3:12" ht="12.75" x14ac:dyDescent="0.2">
      <c r="C371" s="38"/>
      <c r="F371" s="27"/>
      <c r="L371" s="19"/>
    </row>
    <row r="372" spans="3:12" ht="12.75" x14ac:dyDescent="0.2">
      <c r="C372" s="38"/>
      <c r="F372" s="27"/>
      <c r="L372" s="19"/>
    </row>
    <row r="373" spans="3:12" ht="12.75" x14ac:dyDescent="0.2">
      <c r="C373" s="38"/>
      <c r="F373" s="27"/>
      <c r="L373" s="19"/>
    </row>
    <row r="374" spans="3:12" ht="12.75" x14ac:dyDescent="0.2">
      <c r="C374" s="38"/>
      <c r="F374" s="27"/>
      <c r="L374" s="19"/>
    </row>
    <row r="375" spans="3:12" ht="12.75" x14ac:dyDescent="0.2">
      <c r="C375" s="38"/>
      <c r="F375" s="27"/>
      <c r="L375" s="19"/>
    </row>
    <row r="376" spans="3:12" ht="12.75" x14ac:dyDescent="0.2">
      <c r="C376" s="38"/>
      <c r="F376" s="27"/>
      <c r="L376" s="19"/>
    </row>
    <row r="377" spans="3:12" ht="12.75" x14ac:dyDescent="0.2">
      <c r="C377" s="38"/>
      <c r="F377" s="27"/>
      <c r="L377" s="19"/>
    </row>
    <row r="378" spans="3:12" ht="12.75" x14ac:dyDescent="0.2">
      <c r="C378" s="38"/>
      <c r="F378" s="27"/>
      <c r="L378" s="19"/>
    </row>
    <row r="379" spans="3:12" ht="12.75" x14ac:dyDescent="0.2">
      <c r="C379" s="38"/>
      <c r="F379" s="27"/>
      <c r="L379" s="19"/>
    </row>
    <row r="380" spans="3:12" ht="12.75" x14ac:dyDescent="0.2">
      <c r="C380" s="38"/>
      <c r="F380" s="27"/>
      <c r="L380" s="19"/>
    </row>
    <row r="381" spans="3:12" ht="12.75" x14ac:dyDescent="0.2">
      <c r="C381" s="38"/>
      <c r="F381" s="27"/>
      <c r="L381" s="19"/>
    </row>
    <row r="382" spans="3:12" ht="12.75" x14ac:dyDescent="0.2">
      <c r="C382" s="38"/>
      <c r="F382" s="27"/>
      <c r="L382" s="19"/>
    </row>
    <row r="383" spans="3:12" ht="12.75" x14ac:dyDescent="0.2">
      <c r="C383" s="38"/>
      <c r="F383" s="27"/>
      <c r="L383" s="19"/>
    </row>
    <row r="384" spans="3:12" ht="12.75" x14ac:dyDescent="0.2">
      <c r="C384" s="38"/>
      <c r="F384" s="27"/>
      <c r="L384" s="19"/>
    </row>
    <row r="385" spans="3:12" ht="12.75" x14ac:dyDescent="0.2">
      <c r="C385" s="38"/>
      <c r="F385" s="27"/>
      <c r="L385" s="19"/>
    </row>
    <row r="386" spans="3:12" ht="12.75" x14ac:dyDescent="0.2">
      <c r="C386" s="38"/>
      <c r="F386" s="27"/>
      <c r="L386" s="19"/>
    </row>
    <row r="387" spans="3:12" ht="12.75" x14ac:dyDescent="0.2">
      <c r="C387" s="38"/>
      <c r="F387" s="27"/>
      <c r="L387" s="19"/>
    </row>
    <row r="388" spans="3:12" ht="12.75" x14ac:dyDescent="0.2">
      <c r="C388" s="38"/>
      <c r="F388" s="27"/>
      <c r="L388" s="19"/>
    </row>
    <row r="389" spans="3:12" ht="12.75" x14ac:dyDescent="0.2">
      <c r="C389" s="38"/>
      <c r="F389" s="27"/>
      <c r="L389" s="19"/>
    </row>
    <row r="390" spans="3:12" ht="12.75" x14ac:dyDescent="0.2">
      <c r="C390" s="38"/>
      <c r="F390" s="27"/>
      <c r="L390" s="19"/>
    </row>
    <row r="391" spans="3:12" ht="12.75" x14ac:dyDescent="0.2">
      <c r="C391" s="38"/>
      <c r="F391" s="27"/>
      <c r="L391" s="19"/>
    </row>
    <row r="392" spans="3:12" ht="12.75" x14ac:dyDescent="0.2">
      <c r="C392" s="38"/>
      <c r="F392" s="27"/>
      <c r="L392" s="19"/>
    </row>
    <row r="393" spans="3:12" ht="12.75" x14ac:dyDescent="0.2">
      <c r="C393" s="38"/>
      <c r="F393" s="27"/>
      <c r="L393" s="19"/>
    </row>
    <row r="394" spans="3:12" ht="12.75" x14ac:dyDescent="0.2">
      <c r="C394" s="38"/>
      <c r="F394" s="27"/>
      <c r="L394" s="19"/>
    </row>
    <row r="395" spans="3:12" ht="12.75" x14ac:dyDescent="0.2">
      <c r="C395" s="38"/>
      <c r="F395" s="27"/>
      <c r="L395" s="19"/>
    </row>
    <row r="396" spans="3:12" ht="12.75" x14ac:dyDescent="0.2">
      <c r="C396" s="38"/>
      <c r="F396" s="27"/>
      <c r="L396" s="19"/>
    </row>
    <row r="397" spans="3:12" ht="12.75" x14ac:dyDescent="0.2">
      <c r="C397" s="38"/>
      <c r="F397" s="27"/>
      <c r="L397" s="19"/>
    </row>
    <row r="398" spans="3:12" ht="12.75" x14ac:dyDescent="0.2">
      <c r="C398" s="38"/>
      <c r="F398" s="27"/>
      <c r="L398" s="19"/>
    </row>
    <row r="399" spans="3:12" ht="12.75" x14ac:dyDescent="0.2">
      <c r="C399" s="38"/>
      <c r="F399" s="27"/>
      <c r="L399" s="19"/>
    </row>
    <row r="400" spans="3:12" ht="12.75" x14ac:dyDescent="0.2">
      <c r="C400" s="38"/>
      <c r="F400" s="27"/>
      <c r="L400" s="19"/>
    </row>
    <row r="401" spans="3:12" ht="12.75" x14ac:dyDescent="0.2">
      <c r="C401" s="38"/>
      <c r="F401" s="27"/>
      <c r="L401" s="19"/>
    </row>
    <row r="402" spans="3:12" ht="12.75" x14ac:dyDescent="0.2">
      <c r="C402" s="38"/>
      <c r="F402" s="27"/>
      <c r="L402" s="19"/>
    </row>
    <row r="403" spans="3:12" ht="12.75" x14ac:dyDescent="0.2">
      <c r="C403" s="38"/>
      <c r="F403" s="27"/>
      <c r="L403" s="19"/>
    </row>
    <row r="404" spans="3:12" ht="12.75" x14ac:dyDescent="0.2">
      <c r="C404" s="38"/>
      <c r="F404" s="27"/>
      <c r="L404" s="19"/>
    </row>
    <row r="405" spans="3:12" ht="12.75" x14ac:dyDescent="0.2">
      <c r="C405" s="38"/>
      <c r="F405" s="27"/>
      <c r="L405" s="19"/>
    </row>
    <row r="406" spans="3:12" ht="12.75" x14ac:dyDescent="0.2">
      <c r="C406" s="38"/>
      <c r="F406" s="27"/>
      <c r="L406" s="19"/>
    </row>
    <row r="407" spans="3:12" ht="12.75" x14ac:dyDescent="0.2">
      <c r="C407" s="38"/>
      <c r="F407" s="27"/>
      <c r="L407" s="19"/>
    </row>
    <row r="408" spans="3:12" ht="12.75" x14ac:dyDescent="0.2">
      <c r="C408" s="38"/>
      <c r="F408" s="27"/>
      <c r="L408" s="19"/>
    </row>
    <row r="409" spans="3:12" ht="12.75" x14ac:dyDescent="0.2">
      <c r="C409" s="38"/>
      <c r="F409" s="27"/>
      <c r="L409" s="19"/>
    </row>
    <row r="410" spans="3:12" ht="12.75" x14ac:dyDescent="0.2">
      <c r="C410" s="38"/>
      <c r="F410" s="27"/>
      <c r="L410" s="19"/>
    </row>
    <row r="411" spans="3:12" ht="12.75" x14ac:dyDescent="0.2">
      <c r="C411" s="38"/>
      <c r="F411" s="27"/>
      <c r="L411" s="19"/>
    </row>
    <row r="412" spans="3:12" ht="12.75" x14ac:dyDescent="0.2">
      <c r="C412" s="38"/>
      <c r="F412" s="27"/>
      <c r="L412" s="19"/>
    </row>
    <row r="413" spans="3:12" ht="12.75" x14ac:dyDescent="0.2">
      <c r="C413" s="38"/>
      <c r="F413" s="27"/>
      <c r="L413" s="19"/>
    </row>
    <row r="414" spans="3:12" ht="12.75" x14ac:dyDescent="0.2">
      <c r="C414" s="38"/>
      <c r="F414" s="27"/>
      <c r="L414" s="19"/>
    </row>
    <row r="415" spans="3:12" ht="12.75" x14ac:dyDescent="0.2">
      <c r="C415" s="38"/>
      <c r="F415" s="27"/>
      <c r="L415" s="19"/>
    </row>
    <row r="416" spans="3:12" ht="12.75" x14ac:dyDescent="0.2">
      <c r="C416" s="38"/>
      <c r="F416" s="27"/>
      <c r="L416" s="19"/>
    </row>
    <row r="417" spans="3:12" ht="12.75" x14ac:dyDescent="0.2">
      <c r="C417" s="38"/>
      <c r="F417" s="27"/>
      <c r="L417" s="19"/>
    </row>
    <row r="418" spans="3:12" ht="12.75" x14ac:dyDescent="0.2">
      <c r="C418" s="38"/>
      <c r="F418" s="27"/>
      <c r="L418" s="19"/>
    </row>
    <row r="419" spans="3:12" ht="12.75" x14ac:dyDescent="0.2">
      <c r="C419" s="38"/>
      <c r="F419" s="27"/>
      <c r="L419" s="19"/>
    </row>
    <row r="420" spans="3:12" ht="12.75" x14ac:dyDescent="0.2">
      <c r="C420" s="38"/>
      <c r="F420" s="27"/>
      <c r="L420" s="19"/>
    </row>
    <row r="421" spans="3:12" ht="12.75" x14ac:dyDescent="0.2">
      <c r="C421" s="38"/>
      <c r="F421" s="27"/>
      <c r="L421" s="19"/>
    </row>
    <row r="422" spans="3:12" ht="12.75" x14ac:dyDescent="0.2">
      <c r="C422" s="38"/>
      <c r="F422" s="27"/>
      <c r="L422" s="19"/>
    </row>
    <row r="423" spans="3:12" ht="12.75" x14ac:dyDescent="0.2">
      <c r="C423" s="38"/>
      <c r="F423" s="27"/>
      <c r="L423" s="19"/>
    </row>
    <row r="424" spans="3:12" ht="12.75" x14ac:dyDescent="0.2">
      <c r="C424" s="38"/>
      <c r="F424" s="27"/>
      <c r="L424" s="19"/>
    </row>
    <row r="425" spans="3:12" ht="12.75" x14ac:dyDescent="0.2">
      <c r="C425" s="38"/>
      <c r="F425" s="27"/>
      <c r="L425" s="19"/>
    </row>
    <row r="426" spans="3:12" ht="12.75" x14ac:dyDescent="0.2">
      <c r="C426" s="38"/>
      <c r="F426" s="27"/>
      <c r="L426" s="19"/>
    </row>
    <row r="427" spans="3:12" ht="12.75" x14ac:dyDescent="0.2">
      <c r="C427" s="38"/>
      <c r="F427" s="27"/>
      <c r="L427" s="19"/>
    </row>
    <row r="428" spans="3:12" ht="12.75" x14ac:dyDescent="0.2">
      <c r="C428" s="38"/>
      <c r="F428" s="27"/>
      <c r="L428" s="19"/>
    </row>
    <row r="429" spans="3:12" ht="12.75" x14ac:dyDescent="0.2">
      <c r="C429" s="38"/>
      <c r="F429" s="27"/>
      <c r="L429" s="19"/>
    </row>
    <row r="430" spans="3:12" ht="12.75" x14ac:dyDescent="0.2">
      <c r="C430" s="38"/>
      <c r="F430" s="27"/>
      <c r="L430" s="19"/>
    </row>
    <row r="431" spans="3:12" ht="12.75" x14ac:dyDescent="0.2">
      <c r="C431" s="38"/>
      <c r="F431" s="27"/>
      <c r="L431" s="19"/>
    </row>
    <row r="432" spans="3:12" ht="12.75" x14ac:dyDescent="0.2">
      <c r="C432" s="38"/>
      <c r="F432" s="27"/>
      <c r="L432" s="19"/>
    </row>
    <row r="433" spans="3:12" ht="12.75" x14ac:dyDescent="0.2">
      <c r="C433" s="38"/>
      <c r="F433" s="27"/>
      <c r="L433" s="19"/>
    </row>
    <row r="434" spans="3:12" ht="12.75" x14ac:dyDescent="0.2">
      <c r="C434" s="38"/>
      <c r="F434" s="27"/>
      <c r="L434" s="19"/>
    </row>
    <row r="435" spans="3:12" ht="12.75" x14ac:dyDescent="0.2">
      <c r="C435" s="38"/>
      <c r="F435" s="27"/>
      <c r="L435" s="19"/>
    </row>
    <row r="436" spans="3:12" ht="12.75" x14ac:dyDescent="0.2">
      <c r="C436" s="38"/>
      <c r="F436" s="27"/>
      <c r="L436" s="19"/>
    </row>
    <row r="437" spans="3:12" ht="12.75" x14ac:dyDescent="0.2">
      <c r="C437" s="38"/>
      <c r="F437" s="27"/>
      <c r="L437" s="19"/>
    </row>
    <row r="438" spans="3:12" ht="12.75" x14ac:dyDescent="0.2">
      <c r="C438" s="38"/>
      <c r="F438" s="27"/>
      <c r="L438" s="19"/>
    </row>
    <row r="439" spans="3:12" ht="12.75" x14ac:dyDescent="0.2">
      <c r="C439" s="38"/>
      <c r="F439" s="27"/>
      <c r="L439" s="19"/>
    </row>
    <row r="440" spans="3:12" ht="12.75" x14ac:dyDescent="0.2">
      <c r="C440" s="38"/>
      <c r="F440" s="27"/>
      <c r="L440" s="19"/>
    </row>
    <row r="441" spans="3:12" ht="12.75" x14ac:dyDescent="0.2">
      <c r="C441" s="38"/>
      <c r="F441" s="27"/>
      <c r="L441" s="19"/>
    </row>
    <row r="442" spans="3:12" ht="12.75" x14ac:dyDescent="0.2">
      <c r="C442" s="38"/>
      <c r="F442" s="27"/>
      <c r="L442" s="19"/>
    </row>
    <row r="443" spans="3:12" ht="12.75" x14ac:dyDescent="0.2">
      <c r="C443" s="38"/>
      <c r="F443" s="27"/>
      <c r="L443" s="19"/>
    </row>
    <row r="444" spans="3:12" ht="12.75" x14ac:dyDescent="0.2">
      <c r="C444" s="38"/>
      <c r="F444" s="27"/>
      <c r="L444" s="19"/>
    </row>
    <row r="445" spans="3:12" ht="12.75" x14ac:dyDescent="0.2">
      <c r="C445" s="38"/>
      <c r="F445" s="27"/>
      <c r="L445" s="19"/>
    </row>
    <row r="446" spans="3:12" ht="12.75" x14ac:dyDescent="0.2">
      <c r="C446" s="38"/>
      <c r="F446" s="27"/>
      <c r="L446" s="19"/>
    </row>
    <row r="447" spans="3:12" ht="12.75" x14ac:dyDescent="0.2">
      <c r="C447" s="38"/>
      <c r="F447" s="27"/>
      <c r="L447" s="19"/>
    </row>
    <row r="448" spans="3:12" ht="12.75" x14ac:dyDescent="0.2">
      <c r="C448" s="38"/>
      <c r="F448" s="27"/>
      <c r="L448" s="19"/>
    </row>
    <row r="449" spans="3:12" ht="12.75" x14ac:dyDescent="0.2">
      <c r="C449" s="38"/>
      <c r="F449" s="27"/>
      <c r="L449" s="19"/>
    </row>
    <row r="450" spans="3:12" ht="12.75" x14ac:dyDescent="0.2">
      <c r="C450" s="38"/>
      <c r="F450" s="27"/>
      <c r="L450" s="19"/>
    </row>
    <row r="451" spans="3:12" ht="12.75" x14ac:dyDescent="0.2">
      <c r="C451" s="38"/>
      <c r="F451" s="27"/>
      <c r="L451" s="19"/>
    </row>
    <row r="452" spans="3:12" ht="12.75" x14ac:dyDescent="0.2">
      <c r="C452" s="38"/>
      <c r="F452" s="27"/>
      <c r="L452" s="19"/>
    </row>
    <row r="453" spans="3:12" ht="12.75" x14ac:dyDescent="0.2">
      <c r="C453" s="38"/>
      <c r="F453" s="27"/>
      <c r="L453" s="19"/>
    </row>
    <row r="454" spans="3:12" ht="12.75" x14ac:dyDescent="0.2">
      <c r="C454" s="38"/>
      <c r="F454" s="27"/>
      <c r="L454" s="19"/>
    </row>
    <row r="455" spans="3:12" ht="12.75" x14ac:dyDescent="0.2">
      <c r="C455" s="38"/>
      <c r="F455" s="27"/>
      <c r="L455" s="19"/>
    </row>
    <row r="456" spans="3:12" ht="12.75" x14ac:dyDescent="0.2">
      <c r="C456" s="38"/>
      <c r="F456" s="27"/>
      <c r="L456" s="19"/>
    </row>
    <row r="457" spans="3:12" ht="12.75" x14ac:dyDescent="0.2">
      <c r="C457" s="38"/>
      <c r="F457" s="27"/>
      <c r="L457" s="19"/>
    </row>
    <row r="458" spans="3:12" ht="12.75" x14ac:dyDescent="0.2">
      <c r="C458" s="38"/>
      <c r="F458" s="27"/>
      <c r="L458" s="19"/>
    </row>
    <row r="459" spans="3:12" ht="12.75" x14ac:dyDescent="0.2">
      <c r="C459" s="38"/>
      <c r="F459" s="27"/>
      <c r="L459" s="19"/>
    </row>
    <row r="460" spans="3:12" ht="12.75" x14ac:dyDescent="0.2">
      <c r="C460" s="38"/>
      <c r="F460" s="27"/>
      <c r="L460" s="19"/>
    </row>
    <row r="461" spans="3:12" ht="12.75" x14ac:dyDescent="0.2">
      <c r="C461" s="38"/>
      <c r="F461" s="27"/>
      <c r="L461" s="19"/>
    </row>
    <row r="462" spans="3:12" ht="12.75" x14ac:dyDescent="0.2">
      <c r="C462" s="38"/>
      <c r="F462" s="27"/>
      <c r="L462" s="19"/>
    </row>
    <row r="463" spans="3:12" ht="12.75" x14ac:dyDescent="0.2">
      <c r="C463" s="38"/>
      <c r="F463" s="27"/>
      <c r="L463" s="19"/>
    </row>
    <row r="464" spans="3:12" ht="12.75" x14ac:dyDescent="0.2">
      <c r="C464" s="38"/>
      <c r="F464" s="27"/>
      <c r="L464" s="19"/>
    </row>
    <row r="465" spans="3:12" ht="12.75" x14ac:dyDescent="0.2">
      <c r="C465" s="38"/>
      <c r="F465" s="27"/>
      <c r="L465" s="19"/>
    </row>
    <row r="466" spans="3:12" ht="12.75" x14ac:dyDescent="0.2">
      <c r="C466" s="38"/>
      <c r="F466" s="27"/>
      <c r="L466" s="19"/>
    </row>
    <row r="467" spans="3:12" ht="12.75" x14ac:dyDescent="0.2">
      <c r="C467" s="38"/>
      <c r="F467" s="27"/>
      <c r="L467" s="19"/>
    </row>
    <row r="468" spans="3:12" ht="12.75" x14ac:dyDescent="0.2">
      <c r="C468" s="38"/>
      <c r="F468" s="27"/>
      <c r="L468" s="19"/>
    </row>
    <row r="469" spans="3:12" ht="12.75" x14ac:dyDescent="0.2">
      <c r="C469" s="38"/>
      <c r="F469" s="27"/>
      <c r="L469" s="19"/>
    </row>
    <row r="470" spans="3:12" ht="12.75" x14ac:dyDescent="0.2">
      <c r="C470" s="38"/>
      <c r="F470" s="27"/>
      <c r="L470" s="19"/>
    </row>
    <row r="471" spans="3:12" ht="12.75" x14ac:dyDescent="0.2">
      <c r="C471" s="38"/>
      <c r="F471" s="27"/>
      <c r="L471" s="19"/>
    </row>
    <row r="472" spans="3:12" ht="12.75" x14ac:dyDescent="0.2">
      <c r="C472" s="38"/>
      <c r="F472" s="27"/>
      <c r="L472" s="19"/>
    </row>
    <row r="473" spans="3:12" ht="12.75" x14ac:dyDescent="0.2">
      <c r="C473" s="38"/>
      <c r="F473" s="27"/>
      <c r="L473" s="19"/>
    </row>
    <row r="474" spans="3:12" ht="12.75" x14ac:dyDescent="0.2">
      <c r="C474" s="38"/>
      <c r="F474" s="27"/>
      <c r="L474" s="19"/>
    </row>
    <row r="475" spans="3:12" ht="12.75" x14ac:dyDescent="0.2">
      <c r="C475" s="38"/>
      <c r="F475" s="27"/>
      <c r="L475" s="19"/>
    </row>
    <row r="476" spans="3:12" ht="12.75" x14ac:dyDescent="0.2">
      <c r="C476" s="38"/>
      <c r="F476" s="27"/>
      <c r="L476" s="19"/>
    </row>
    <row r="477" spans="3:12" ht="12.75" x14ac:dyDescent="0.2">
      <c r="C477" s="38"/>
      <c r="F477" s="27"/>
      <c r="L477" s="19"/>
    </row>
    <row r="478" spans="3:12" ht="12.75" x14ac:dyDescent="0.2">
      <c r="C478" s="38"/>
      <c r="F478" s="27"/>
      <c r="L478" s="19"/>
    </row>
    <row r="479" spans="3:12" ht="12.75" x14ac:dyDescent="0.2">
      <c r="C479" s="38"/>
      <c r="F479" s="27"/>
      <c r="L479" s="19"/>
    </row>
    <row r="480" spans="3:12" ht="12.75" x14ac:dyDescent="0.2">
      <c r="C480" s="38"/>
      <c r="F480" s="27"/>
      <c r="L480" s="19"/>
    </row>
    <row r="481" spans="3:12" ht="12.75" x14ac:dyDescent="0.2">
      <c r="C481" s="38"/>
      <c r="F481" s="27"/>
      <c r="L481" s="19"/>
    </row>
    <row r="482" spans="3:12" ht="12.75" x14ac:dyDescent="0.2">
      <c r="C482" s="38"/>
      <c r="F482" s="27"/>
      <c r="L482" s="19"/>
    </row>
    <row r="483" spans="3:12" ht="12.75" x14ac:dyDescent="0.2">
      <c r="C483" s="38"/>
      <c r="F483" s="27"/>
      <c r="L483" s="19"/>
    </row>
    <row r="484" spans="3:12" ht="12.75" x14ac:dyDescent="0.2">
      <c r="C484" s="38"/>
      <c r="F484" s="27"/>
      <c r="L484" s="19"/>
    </row>
    <row r="485" spans="3:12" ht="12.75" x14ac:dyDescent="0.2">
      <c r="C485" s="38"/>
      <c r="F485" s="27"/>
      <c r="L485" s="19"/>
    </row>
    <row r="486" spans="3:12" ht="12.75" x14ac:dyDescent="0.2">
      <c r="C486" s="38"/>
      <c r="F486" s="27"/>
      <c r="L486" s="19"/>
    </row>
    <row r="487" spans="3:12" ht="12.75" x14ac:dyDescent="0.2">
      <c r="C487" s="38"/>
      <c r="F487" s="27"/>
      <c r="L487" s="19"/>
    </row>
    <row r="488" spans="3:12" ht="12.75" x14ac:dyDescent="0.2">
      <c r="C488" s="38"/>
      <c r="F488" s="27"/>
      <c r="L488" s="19"/>
    </row>
    <row r="489" spans="3:12" ht="12.75" x14ac:dyDescent="0.2">
      <c r="C489" s="38"/>
      <c r="F489" s="27"/>
      <c r="L489" s="19"/>
    </row>
    <row r="490" spans="3:12" ht="12.75" x14ac:dyDescent="0.2">
      <c r="C490" s="38"/>
      <c r="F490" s="27"/>
      <c r="L490" s="19"/>
    </row>
    <row r="491" spans="3:12" ht="12.75" x14ac:dyDescent="0.2">
      <c r="C491" s="38"/>
      <c r="F491" s="27"/>
      <c r="L491" s="19"/>
    </row>
    <row r="492" spans="3:12" ht="12.75" x14ac:dyDescent="0.2">
      <c r="C492" s="38"/>
      <c r="F492" s="27"/>
      <c r="L492" s="19"/>
    </row>
    <row r="493" spans="3:12" ht="12.75" x14ac:dyDescent="0.2">
      <c r="C493" s="38"/>
      <c r="F493" s="27"/>
      <c r="L493" s="19"/>
    </row>
    <row r="494" spans="3:12" ht="12.75" x14ac:dyDescent="0.2">
      <c r="C494" s="38"/>
      <c r="F494" s="27"/>
      <c r="L494" s="19"/>
    </row>
    <row r="495" spans="3:12" ht="12.75" x14ac:dyDescent="0.2">
      <c r="C495" s="38"/>
      <c r="F495" s="27"/>
      <c r="L495" s="19"/>
    </row>
    <row r="496" spans="3:12" ht="12.75" x14ac:dyDescent="0.2">
      <c r="C496" s="38"/>
      <c r="F496" s="27"/>
      <c r="L496" s="19"/>
    </row>
    <row r="497" spans="3:12" ht="12.75" x14ac:dyDescent="0.2">
      <c r="C497" s="38"/>
      <c r="F497" s="27"/>
      <c r="L497" s="19"/>
    </row>
    <row r="498" spans="3:12" ht="12.75" x14ac:dyDescent="0.2">
      <c r="C498" s="38"/>
      <c r="F498" s="27"/>
      <c r="L498" s="19"/>
    </row>
    <row r="499" spans="3:12" ht="12.75" x14ac:dyDescent="0.2">
      <c r="C499" s="38"/>
      <c r="F499" s="27"/>
      <c r="L499" s="19"/>
    </row>
    <row r="500" spans="3:12" ht="12.75" x14ac:dyDescent="0.2">
      <c r="C500" s="38"/>
      <c r="F500" s="27"/>
      <c r="L500" s="19"/>
    </row>
    <row r="501" spans="3:12" ht="12.75" x14ac:dyDescent="0.2">
      <c r="C501" s="38"/>
      <c r="F501" s="27"/>
      <c r="L501" s="19"/>
    </row>
    <row r="502" spans="3:12" ht="12.75" x14ac:dyDescent="0.2">
      <c r="C502" s="38"/>
      <c r="F502" s="27"/>
      <c r="L502" s="19"/>
    </row>
    <row r="503" spans="3:12" ht="12.75" x14ac:dyDescent="0.2">
      <c r="C503" s="38"/>
      <c r="F503" s="27"/>
      <c r="L503" s="19"/>
    </row>
    <row r="504" spans="3:12" ht="12.75" x14ac:dyDescent="0.2">
      <c r="C504" s="38"/>
      <c r="F504" s="27"/>
      <c r="L504" s="19"/>
    </row>
    <row r="505" spans="3:12" ht="12.75" x14ac:dyDescent="0.2">
      <c r="C505" s="38"/>
      <c r="F505" s="27"/>
      <c r="L505" s="19"/>
    </row>
    <row r="506" spans="3:12" ht="12.75" x14ac:dyDescent="0.2">
      <c r="C506" s="38"/>
      <c r="F506" s="27"/>
      <c r="L506" s="19"/>
    </row>
    <row r="507" spans="3:12" ht="12.75" x14ac:dyDescent="0.2">
      <c r="C507" s="38"/>
      <c r="F507" s="27"/>
      <c r="L507" s="19"/>
    </row>
    <row r="508" spans="3:12" ht="12.75" x14ac:dyDescent="0.2">
      <c r="C508" s="38"/>
      <c r="F508" s="27"/>
      <c r="L508" s="19"/>
    </row>
    <row r="509" spans="3:12" ht="12.75" x14ac:dyDescent="0.2">
      <c r="C509" s="38"/>
      <c r="F509" s="27"/>
      <c r="L509" s="19"/>
    </row>
    <row r="510" spans="3:12" ht="12.75" x14ac:dyDescent="0.2">
      <c r="C510" s="38"/>
      <c r="F510" s="27"/>
      <c r="L510" s="19"/>
    </row>
    <row r="511" spans="3:12" ht="12.75" x14ac:dyDescent="0.2">
      <c r="C511" s="38"/>
      <c r="F511" s="27"/>
      <c r="L511" s="19"/>
    </row>
    <row r="512" spans="3:12" ht="12.75" x14ac:dyDescent="0.2">
      <c r="C512" s="38"/>
      <c r="F512" s="27"/>
      <c r="L512" s="19"/>
    </row>
    <row r="513" spans="3:12" ht="12.75" x14ac:dyDescent="0.2">
      <c r="C513" s="38"/>
      <c r="F513" s="27"/>
      <c r="L513" s="19"/>
    </row>
    <row r="514" spans="3:12" ht="12.75" x14ac:dyDescent="0.2">
      <c r="C514" s="38"/>
      <c r="F514" s="27"/>
      <c r="L514" s="19"/>
    </row>
    <row r="515" spans="3:12" ht="12.75" x14ac:dyDescent="0.2">
      <c r="C515" s="38"/>
      <c r="F515" s="27"/>
      <c r="L515" s="19"/>
    </row>
    <row r="516" spans="3:12" ht="12.75" x14ac:dyDescent="0.2">
      <c r="C516" s="38"/>
      <c r="F516" s="27"/>
      <c r="L516" s="19"/>
    </row>
    <row r="517" spans="3:12" ht="12.75" x14ac:dyDescent="0.2">
      <c r="C517" s="38"/>
      <c r="F517" s="27"/>
      <c r="L517" s="19"/>
    </row>
    <row r="518" spans="3:12" ht="12.75" x14ac:dyDescent="0.2">
      <c r="C518" s="38"/>
      <c r="F518" s="27"/>
      <c r="L518" s="19"/>
    </row>
    <row r="519" spans="3:12" ht="12.75" x14ac:dyDescent="0.2">
      <c r="C519" s="38"/>
      <c r="F519" s="27"/>
      <c r="L519" s="19"/>
    </row>
    <row r="520" spans="3:12" ht="12.75" x14ac:dyDescent="0.2">
      <c r="C520" s="38"/>
      <c r="F520" s="27"/>
      <c r="L520" s="19"/>
    </row>
    <row r="521" spans="3:12" ht="12.75" x14ac:dyDescent="0.2">
      <c r="C521" s="38"/>
      <c r="F521" s="27"/>
      <c r="L521" s="19"/>
    </row>
    <row r="522" spans="3:12" ht="12.75" x14ac:dyDescent="0.2">
      <c r="C522" s="38"/>
      <c r="F522" s="27"/>
      <c r="L522" s="19"/>
    </row>
    <row r="523" spans="3:12" ht="12.75" x14ac:dyDescent="0.2">
      <c r="C523" s="38"/>
      <c r="F523" s="27"/>
      <c r="L523" s="19"/>
    </row>
    <row r="524" spans="3:12" ht="12.75" x14ac:dyDescent="0.2">
      <c r="C524" s="38"/>
      <c r="F524" s="27"/>
      <c r="L524" s="19"/>
    </row>
    <row r="525" spans="3:12" ht="12.75" x14ac:dyDescent="0.2">
      <c r="C525" s="38"/>
      <c r="F525" s="27"/>
      <c r="L525" s="19"/>
    </row>
    <row r="526" spans="3:12" ht="12.75" x14ac:dyDescent="0.2">
      <c r="C526" s="38"/>
      <c r="F526" s="27"/>
      <c r="L526" s="19"/>
    </row>
    <row r="527" spans="3:12" ht="12.75" x14ac:dyDescent="0.2">
      <c r="C527" s="38"/>
      <c r="F527" s="27"/>
      <c r="L527" s="19"/>
    </row>
    <row r="528" spans="3:12" ht="12.75" x14ac:dyDescent="0.2">
      <c r="C528" s="38"/>
      <c r="F528" s="27"/>
      <c r="L528" s="19"/>
    </row>
    <row r="529" spans="3:12" ht="12.75" x14ac:dyDescent="0.2">
      <c r="C529" s="38"/>
      <c r="F529" s="27"/>
      <c r="L529" s="19"/>
    </row>
    <row r="530" spans="3:12" ht="12.75" x14ac:dyDescent="0.2">
      <c r="C530" s="38"/>
      <c r="F530" s="27"/>
      <c r="L530" s="19"/>
    </row>
    <row r="531" spans="3:12" ht="12.75" x14ac:dyDescent="0.2">
      <c r="C531" s="38"/>
      <c r="F531" s="27"/>
      <c r="L531" s="19"/>
    </row>
    <row r="532" spans="3:12" ht="12.75" x14ac:dyDescent="0.2">
      <c r="C532" s="38"/>
      <c r="F532" s="27"/>
      <c r="L532" s="19"/>
    </row>
    <row r="533" spans="3:12" ht="12.75" x14ac:dyDescent="0.2">
      <c r="C533" s="38"/>
      <c r="F533" s="27"/>
      <c r="L533" s="19"/>
    </row>
    <row r="534" spans="3:12" ht="12.75" x14ac:dyDescent="0.2">
      <c r="C534" s="38"/>
      <c r="F534" s="27"/>
      <c r="L534" s="19"/>
    </row>
    <row r="535" spans="3:12" ht="12.75" x14ac:dyDescent="0.2">
      <c r="C535" s="38"/>
      <c r="F535" s="27"/>
      <c r="L535" s="19"/>
    </row>
    <row r="536" spans="3:12" ht="12.75" x14ac:dyDescent="0.2">
      <c r="C536" s="38"/>
      <c r="F536" s="27"/>
      <c r="L536" s="19"/>
    </row>
    <row r="537" spans="3:12" ht="12.75" x14ac:dyDescent="0.2">
      <c r="C537" s="38"/>
      <c r="F537" s="27"/>
      <c r="L537" s="19"/>
    </row>
    <row r="538" spans="3:12" ht="12.75" x14ac:dyDescent="0.2">
      <c r="C538" s="38"/>
      <c r="F538" s="27"/>
      <c r="L538" s="19"/>
    </row>
    <row r="539" spans="3:12" ht="12.75" x14ac:dyDescent="0.2">
      <c r="C539" s="38"/>
      <c r="F539" s="27"/>
      <c r="L539" s="19"/>
    </row>
    <row r="540" spans="3:12" ht="12.75" x14ac:dyDescent="0.2">
      <c r="C540" s="38"/>
      <c r="F540" s="27"/>
      <c r="L540" s="19"/>
    </row>
    <row r="541" spans="3:12" ht="12.75" x14ac:dyDescent="0.2">
      <c r="C541" s="38"/>
      <c r="F541" s="27"/>
      <c r="L541" s="19"/>
    </row>
    <row r="542" spans="3:12" ht="12.75" x14ac:dyDescent="0.2">
      <c r="C542" s="38"/>
      <c r="F542" s="27"/>
      <c r="L542" s="19"/>
    </row>
    <row r="543" spans="3:12" ht="12.75" x14ac:dyDescent="0.2">
      <c r="C543" s="38"/>
      <c r="F543" s="27"/>
      <c r="L543" s="19"/>
    </row>
    <row r="544" spans="3:12" ht="12.75" x14ac:dyDescent="0.2">
      <c r="C544" s="38"/>
      <c r="F544" s="27"/>
      <c r="L544" s="19"/>
    </row>
    <row r="545" spans="3:12" ht="12.75" x14ac:dyDescent="0.2">
      <c r="C545" s="38"/>
      <c r="F545" s="27"/>
      <c r="L545" s="19"/>
    </row>
    <row r="546" spans="3:12" ht="12.75" x14ac:dyDescent="0.2">
      <c r="C546" s="38"/>
      <c r="F546" s="27"/>
      <c r="L546" s="19"/>
    </row>
    <row r="547" spans="3:12" ht="12.75" x14ac:dyDescent="0.2">
      <c r="C547" s="38"/>
      <c r="F547" s="27"/>
      <c r="L547" s="19"/>
    </row>
    <row r="548" spans="3:12" ht="12.75" x14ac:dyDescent="0.2">
      <c r="C548" s="38"/>
      <c r="F548" s="27"/>
      <c r="L548" s="19"/>
    </row>
    <row r="549" spans="3:12" ht="12.75" x14ac:dyDescent="0.2">
      <c r="C549" s="38"/>
      <c r="F549" s="27"/>
      <c r="L549" s="19"/>
    </row>
    <row r="550" spans="3:12" ht="12.75" x14ac:dyDescent="0.2">
      <c r="C550" s="38"/>
      <c r="F550" s="27"/>
      <c r="L550" s="19"/>
    </row>
    <row r="551" spans="3:12" ht="12.75" x14ac:dyDescent="0.2">
      <c r="C551" s="38"/>
      <c r="F551" s="27"/>
      <c r="L551" s="19"/>
    </row>
    <row r="552" spans="3:12" ht="12.75" x14ac:dyDescent="0.2">
      <c r="C552" s="38"/>
      <c r="F552" s="27"/>
      <c r="L552" s="19"/>
    </row>
    <row r="553" spans="3:12" ht="12.75" x14ac:dyDescent="0.2">
      <c r="C553" s="38"/>
      <c r="F553" s="27"/>
      <c r="L553" s="19"/>
    </row>
    <row r="554" spans="3:12" ht="12.75" x14ac:dyDescent="0.2">
      <c r="C554" s="38"/>
      <c r="F554" s="27"/>
      <c r="L554" s="19"/>
    </row>
    <row r="555" spans="3:12" ht="12.75" x14ac:dyDescent="0.2">
      <c r="C555" s="38"/>
      <c r="F555" s="27"/>
      <c r="L555" s="19"/>
    </row>
    <row r="556" spans="3:12" ht="12.75" x14ac:dyDescent="0.2">
      <c r="C556" s="38"/>
      <c r="F556" s="27"/>
      <c r="L556" s="19"/>
    </row>
    <row r="557" spans="3:12" ht="12.75" x14ac:dyDescent="0.2">
      <c r="C557" s="38"/>
      <c r="F557" s="27"/>
      <c r="L557" s="19"/>
    </row>
    <row r="558" spans="3:12" ht="12.75" x14ac:dyDescent="0.2">
      <c r="C558" s="38"/>
      <c r="F558" s="27"/>
      <c r="L558" s="19"/>
    </row>
    <row r="559" spans="3:12" ht="12.75" x14ac:dyDescent="0.2">
      <c r="C559" s="38"/>
      <c r="F559" s="27"/>
      <c r="L559" s="19"/>
    </row>
    <row r="560" spans="3:12" ht="12.75" x14ac:dyDescent="0.2">
      <c r="C560" s="38"/>
      <c r="F560" s="27"/>
      <c r="L560" s="19"/>
    </row>
    <row r="561" spans="3:12" ht="12.75" x14ac:dyDescent="0.2">
      <c r="C561" s="38"/>
      <c r="F561" s="27"/>
      <c r="L561" s="19"/>
    </row>
    <row r="562" spans="3:12" ht="12.75" x14ac:dyDescent="0.2">
      <c r="C562" s="38"/>
      <c r="F562" s="27"/>
      <c r="L562" s="19"/>
    </row>
    <row r="563" spans="3:12" ht="12.75" x14ac:dyDescent="0.2">
      <c r="C563" s="38"/>
      <c r="F563" s="27"/>
      <c r="L563" s="19"/>
    </row>
    <row r="564" spans="3:12" ht="12.75" x14ac:dyDescent="0.2">
      <c r="C564" s="38"/>
      <c r="F564" s="27"/>
      <c r="L564" s="19"/>
    </row>
    <row r="565" spans="3:12" ht="12.75" x14ac:dyDescent="0.2">
      <c r="C565" s="38"/>
      <c r="F565" s="27"/>
      <c r="L565" s="19"/>
    </row>
    <row r="566" spans="3:12" ht="12.75" x14ac:dyDescent="0.2">
      <c r="C566" s="38"/>
      <c r="F566" s="27"/>
      <c r="L566" s="19"/>
    </row>
    <row r="567" spans="3:12" ht="12.75" x14ac:dyDescent="0.2">
      <c r="C567" s="38"/>
      <c r="F567" s="27"/>
      <c r="L567" s="19"/>
    </row>
    <row r="568" spans="3:12" ht="12.75" x14ac:dyDescent="0.2">
      <c r="C568" s="38"/>
      <c r="F568" s="27"/>
      <c r="L568" s="19"/>
    </row>
    <row r="569" spans="3:12" ht="12.75" x14ac:dyDescent="0.2">
      <c r="C569" s="38"/>
      <c r="F569" s="27"/>
      <c r="L569" s="19"/>
    </row>
    <row r="570" spans="3:12" ht="12.75" x14ac:dyDescent="0.2">
      <c r="C570" s="38"/>
      <c r="F570" s="27"/>
      <c r="L570" s="19"/>
    </row>
    <row r="571" spans="3:12" ht="12.75" x14ac:dyDescent="0.2">
      <c r="C571" s="38"/>
      <c r="F571" s="27"/>
      <c r="L571" s="19"/>
    </row>
    <row r="572" spans="3:12" ht="12.75" x14ac:dyDescent="0.2">
      <c r="C572" s="38"/>
      <c r="F572" s="27"/>
      <c r="L572" s="19"/>
    </row>
    <row r="573" spans="3:12" ht="12.75" x14ac:dyDescent="0.2">
      <c r="C573" s="38"/>
      <c r="F573" s="27"/>
      <c r="L573" s="19"/>
    </row>
    <row r="574" spans="3:12" ht="12.75" x14ac:dyDescent="0.2">
      <c r="C574" s="38"/>
      <c r="F574" s="27"/>
      <c r="L574" s="19"/>
    </row>
    <row r="575" spans="3:12" ht="12.75" x14ac:dyDescent="0.2">
      <c r="C575" s="38"/>
      <c r="F575" s="27"/>
      <c r="L575" s="19"/>
    </row>
    <row r="576" spans="3:12" ht="12.75" x14ac:dyDescent="0.2">
      <c r="C576" s="38"/>
      <c r="F576" s="27"/>
      <c r="L576" s="19"/>
    </row>
    <row r="577" spans="3:12" ht="12.75" x14ac:dyDescent="0.2">
      <c r="C577" s="38"/>
      <c r="F577" s="27"/>
      <c r="L577" s="19"/>
    </row>
    <row r="578" spans="3:12" ht="12.75" x14ac:dyDescent="0.2">
      <c r="C578" s="38"/>
      <c r="F578" s="27"/>
      <c r="L578" s="19"/>
    </row>
    <row r="579" spans="3:12" ht="12.75" x14ac:dyDescent="0.2">
      <c r="C579" s="38"/>
      <c r="F579" s="27"/>
      <c r="L579" s="19"/>
    </row>
    <row r="580" spans="3:12" ht="12.75" x14ac:dyDescent="0.2">
      <c r="C580" s="38"/>
      <c r="F580" s="27"/>
      <c r="L580" s="19"/>
    </row>
    <row r="581" spans="3:12" ht="12.75" x14ac:dyDescent="0.2">
      <c r="C581" s="38"/>
      <c r="F581" s="27"/>
      <c r="L581" s="19"/>
    </row>
    <row r="582" spans="3:12" ht="12.75" x14ac:dyDescent="0.2">
      <c r="C582" s="38"/>
      <c r="F582" s="27"/>
      <c r="L582" s="19"/>
    </row>
    <row r="583" spans="3:12" ht="12.75" x14ac:dyDescent="0.2">
      <c r="C583" s="38"/>
      <c r="F583" s="27"/>
      <c r="L583" s="19"/>
    </row>
    <row r="584" spans="3:12" ht="12.75" x14ac:dyDescent="0.2">
      <c r="C584" s="38"/>
      <c r="F584" s="27"/>
      <c r="L584" s="19"/>
    </row>
    <row r="585" spans="3:12" ht="12.75" x14ac:dyDescent="0.2">
      <c r="C585" s="38"/>
      <c r="F585" s="27"/>
      <c r="L585" s="19"/>
    </row>
    <row r="586" spans="3:12" ht="12.75" x14ac:dyDescent="0.2">
      <c r="C586" s="38"/>
      <c r="F586" s="27"/>
      <c r="L586" s="19"/>
    </row>
    <row r="587" spans="3:12" ht="12.75" x14ac:dyDescent="0.2">
      <c r="C587" s="38"/>
      <c r="F587" s="27"/>
      <c r="L587" s="19"/>
    </row>
    <row r="588" spans="3:12" ht="12.75" x14ac:dyDescent="0.2">
      <c r="C588" s="38"/>
      <c r="F588" s="27"/>
      <c r="L588" s="19"/>
    </row>
    <row r="589" spans="3:12" ht="12.75" x14ac:dyDescent="0.2">
      <c r="C589" s="38"/>
      <c r="F589" s="27"/>
      <c r="L589" s="19"/>
    </row>
    <row r="590" spans="3:12" ht="12.75" x14ac:dyDescent="0.2">
      <c r="C590" s="38"/>
      <c r="F590" s="27"/>
      <c r="L590" s="19"/>
    </row>
    <row r="591" spans="3:12" ht="12.75" x14ac:dyDescent="0.2">
      <c r="C591" s="38"/>
      <c r="F591" s="27"/>
      <c r="L591" s="19"/>
    </row>
    <row r="592" spans="3:12" ht="12.75" x14ac:dyDescent="0.2">
      <c r="C592" s="38"/>
      <c r="F592" s="27"/>
      <c r="L592" s="19"/>
    </row>
    <row r="593" spans="3:12" ht="12.75" x14ac:dyDescent="0.2">
      <c r="C593" s="38"/>
      <c r="F593" s="27"/>
      <c r="L593" s="19"/>
    </row>
    <row r="594" spans="3:12" ht="12.75" x14ac:dyDescent="0.2">
      <c r="C594" s="38"/>
      <c r="F594" s="27"/>
      <c r="L594" s="19"/>
    </row>
    <row r="595" spans="3:12" ht="12.75" x14ac:dyDescent="0.2">
      <c r="C595" s="38"/>
      <c r="F595" s="27"/>
      <c r="L595" s="19"/>
    </row>
    <row r="596" spans="3:12" ht="12.75" x14ac:dyDescent="0.2">
      <c r="C596" s="38"/>
      <c r="F596" s="27"/>
      <c r="L596" s="19"/>
    </row>
    <row r="597" spans="3:12" ht="12.75" x14ac:dyDescent="0.2">
      <c r="C597" s="38"/>
      <c r="F597" s="27"/>
      <c r="L597" s="19"/>
    </row>
    <row r="598" spans="3:12" ht="12.75" x14ac:dyDescent="0.2">
      <c r="C598" s="38"/>
      <c r="F598" s="27"/>
      <c r="L598" s="19"/>
    </row>
    <row r="599" spans="3:12" ht="12.75" x14ac:dyDescent="0.2">
      <c r="C599" s="38"/>
      <c r="F599" s="27"/>
      <c r="L599" s="19"/>
    </row>
    <row r="600" spans="3:12" ht="12.75" x14ac:dyDescent="0.2">
      <c r="C600" s="38"/>
      <c r="F600" s="27"/>
      <c r="L600" s="19"/>
    </row>
    <row r="601" spans="3:12" ht="12.75" x14ac:dyDescent="0.2">
      <c r="C601" s="38"/>
      <c r="F601" s="27"/>
      <c r="L601" s="19"/>
    </row>
    <row r="602" spans="3:12" ht="12.75" x14ac:dyDescent="0.2">
      <c r="C602" s="38"/>
      <c r="F602" s="27"/>
      <c r="L602" s="19"/>
    </row>
    <row r="603" spans="3:12" ht="12.75" x14ac:dyDescent="0.2">
      <c r="C603" s="38"/>
      <c r="F603" s="27"/>
      <c r="L603" s="19"/>
    </row>
    <row r="604" spans="3:12" ht="12.75" x14ac:dyDescent="0.2">
      <c r="C604" s="38"/>
      <c r="F604" s="27"/>
      <c r="L604" s="19"/>
    </row>
    <row r="605" spans="3:12" ht="12.75" x14ac:dyDescent="0.2">
      <c r="C605" s="38"/>
      <c r="F605" s="27"/>
      <c r="L605" s="19"/>
    </row>
    <row r="606" spans="3:12" ht="12.75" x14ac:dyDescent="0.2">
      <c r="C606" s="38"/>
      <c r="F606" s="27"/>
      <c r="L606" s="19"/>
    </row>
    <row r="607" spans="3:12" ht="12.75" x14ac:dyDescent="0.2">
      <c r="C607" s="38"/>
      <c r="F607" s="27"/>
      <c r="L607" s="19"/>
    </row>
    <row r="608" spans="3:12" ht="12.75" x14ac:dyDescent="0.2">
      <c r="C608" s="38"/>
      <c r="F608" s="27"/>
      <c r="L608" s="19"/>
    </row>
    <row r="609" spans="3:12" ht="12.75" x14ac:dyDescent="0.2">
      <c r="C609" s="38"/>
      <c r="F609" s="27"/>
      <c r="L609" s="19"/>
    </row>
    <row r="610" spans="3:12" ht="12.75" x14ac:dyDescent="0.2">
      <c r="C610" s="38"/>
      <c r="F610" s="27"/>
      <c r="L610" s="19"/>
    </row>
    <row r="611" spans="3:12" ht="12.75" x14ac:dyDescent="0.2">
      <c r="C611" s="38"/>
      <c r="F611" s="27"/>
      <c r="L611" s="19"/>
    </row>
    <row r="612" spans="3:12" ht="12.75" x14ac:dyDescent="0.2">
      <c r="C612" s="38"/>
      <c r="F612" s="27"/>
      <c r="L612" s="19"/>
    </row>
    <row r="613" spans="3:12" ht="12.75" x14ac:dyDescent="0.2">
      <c r="C613" s="38"/>
      <c r="F613" s="27"/>
      <c r="L613" s="19"/>
    </row>
    <row r="614" spans="3:12" ht="12.75" x14ac:dyDescent="0.2">
      <c r="C614" s="38"/>
      <c r="F614" s="27"/>
      <c r="L614" s="19"/>
    </row>
    <row r="615" spans="3:12" ht="12.75" x14ac:dyDescent="0.2">
      <c r="C615" s="38"/>
      <c r="F615" s="27"/>
      <c r="L615" s="19"/>
    </row>
    <row r="616" spans="3:12" ht="12.75" x14ac:dyDescent="0.2">
      <c r="C616" s="38"/>
      <c r="F616" s="27"/>
      <c r="L616" s="19"/>
    </row>
    <row r="617" spans="3:12" ht="12.75" x14ac:dyDescent="0.2">
      <c r="C617" s="38"/>
      <c r="F617" s="27"/>
      <c r="L617" s="19"/>
    </row>
    <row r="618" spans="3:12" ht="12.75" x14ac:dyDescent="0.2">
      <c r="C618" s="38"/>
      <c r="F618" s="27"/>
      <c r="L618" s="19"/>
    </row>
    <row r="619" spans="3:12" ht="12.75" x14ac:dyDescent="0.2">
      <c r="C619" s="38"/>
      <c r="F619" s="27"/>
      <c r="L619" s="19"/>
    </row>
    <row r="620" spans="3:12" ht="12.75" x14ac:dyDescent="0.2">
      <c r="C620" s="38"/>
      <c r="F620" s="27"/>
      <c r="L620" s="19"/>
    </row>
    <row r="621" spans="3:12" ht="12.75" x14ac:dyDescent="0.2">
      <c r="C621" s="38"/>
      <c r="F621" s="27"/>
      <c r="L621" s="19"/>
    </row>
    <row r="622" spans="3:12" ht="12.75" x14ac:dyDescent="0.2">
      <c r="C622" s="38"/>
      <c r="F622" s="27"/>
      <c r="L622" s="19"/>
    </row>
    <row r="623" spans="3:12" ht="12.75" x14ac:dyDescent="0.2">
      <c r="C623" s="38"/>
      <c r="F623" s="27"/>
      <c r="L623" s="19"/>
    </row>
    <row r="624" spans="3:12" ht="12.75" x14ac:dyDescent="0.2">
      <c r="C624" s="38"/>
      <c r="F624" s="27"/>
      <c r="L624" s="19"/>
    </row>
    <row r="625" spans="3:12" ht="12.75" x14ac:dyDescent="0.2">
      <c r="C625" s="38"/>
      <c r="F625" s="27"/>
      <c r="L625" s="19"/>
    </row>
    <row r="626" spans="3:12" ht="12.75" x14ac:dyDescent="0.2">
      <c r="C626" s="38"/>
      <c r="F626" s="27"/>
      <c r="L626" s="19"/>
    </row>
    <row r="627" spans="3:12" ht="12.75" x14ac:dyDescent="0.2">
      <c r="C627" s="38"/>
      <c r="F627" s="27"/>
      <c r="L627" s="19"/>
    </row>
    <row r="628" spans="3:12" ht="12.75" x14ac:dyDescent="0.2">
      <c r="C628" s="38"/>
      <c r="F628" s="27"/>
      <c r="L628" s="19"/>
    </row>
    <row r="629" spans="3:12" ht="12.75" x14ac:dyDescent="0.2">
      <c r="C629" s="38"/>
      <c r="F629" s="27"/>
      <c r="L629" s="19"/>
    </row>
    <row r="630" spans="3:12" ht="12.75" x14ac:dyDescent="0.2">
      <c r="C630" s="38"/>
      <c r="F630" s="27"/>
      <c r="L630" s="19"/>
    </row>
    <row r="631" spans="3:12" ht="12.75" x14ac:dyDescent="0.2">
      <c r="C631" s="38"/>
      <c r="F631" s="27"/>
      <c r="L631" s="19"/>
    </row>
    <row r="632" spans="3:12" ht="12.75" x14ac:dyDescent="0.2">
      <c r="C632" s="38"/>
      <c r="F632" s="27"/>
      <c r="L632" s="19"/>
    </row>
    <row r="633" spans="3:12" ht="12.75" x14ac:dyDescent="0.2">
      <c r="C633" s="38"/>
      <c r="F633" s="27"/>
      <c r="L633" s="19"/>
    </row>
    <row r="634" spans="3:12" ht="12.75" x14ac:dyDescent="0.2">
      <c r="C634" s="38"/>
      <c r="F634" s="27"/>
      <c r="L634" s="19"/>
    </row>
    <row r="635" spans="3:12" ht="12.75" x14ac:dyDescent="0.2">
      <c r="C635" s="38"/>
      <c r="F635" s="27"/>
      <c r="L635" s="19"/>
    </row>
    <row r="636" spans="3:12" ht="12.75" x14ac:dyDescent="0.2">
      <c r="C636" s="38"/>
      <c r="F636" s="27"/>
      <c r="L636" s="19"/>
    </row>
    <row r="637" spans="3:12" ht="12.75" x14ac:dyDescent="0.2">
      <c r="C637" s="38"/>
      <c r="F637" s="27"/>
      <c r="L637" s="19"/>
    </row>
    <row r="638" spans="3:12" ht="12.75" x14ac:dyDescent="0.2">
      <c r="C638" s="38"/>
      <c r="F638" s="27"/>
      <c r="L638" s="19"/>
    </row>
    <row r="639" spans="3:12" ht="12.75" x14ac:dyDescent="0.2">
      <c r="C639" s="38"/>
      <c r="F639" s="27"/>
      <c r="L639" s="19"/>
    </row>
    <row r="640" spans="3:12" ht="12.75" x14ac:dyDescent="0.2">
      <c r="C640" s="38"/>
      <c r="F640" s="27"/>
      <c r="L640" s="19"/>
    </row>
    <row r="641" spans="3:12" ht="12.75" x14ac:dyDescent="0.2">
      <c r="C641" s="38"/>
      <c r="F641" s="27"/>
      <c r="L641" s="19"/>
    </row>
    <row r="642" spans="3:12" ht="12.75" x14ac:dyDescent="0.2">
      <c r="C642" s="38"/>
      <c r="F642" s="27"/>
      <c r="L642" s="19"/>
    </row>
    <row r="643" spans="3:12" ht="12.75" x14ac:dyDescent="0.2">
      <c r="C643" s="38"/>
      <c r="F643" s="27"/>
      <c r="L643" s="19"/>
    </row>
    <row r="644" spans="3:12" ht="12.75" x14ac:dyDescent="0.2">
      <c r="C644" s="38"/>
      <c r="F644" s="27"/>
      <c r="L644" s="19"/>
    </row>
    <row r="645" spans="3:12" ht="12.75" x14ac:dyDescent="0.2">
      <c r="C645" s="38"/>
      <c r="F645" s="27"/>
      <c r="L645" s="19"/>
    </row>
    <row r="646" spans="3:12" ht="12.75" x14ac:dyDescent="0.2">
      <c r="C646" s="38"/>
      <c r="F646" s="27"/>
      <c r="L646" s="19"/>
    </row>
    <row r="647" spans="3:12" ht="12.75" x14ac:dyDescent="0.2">
      <c r="C647" s="38"/>
      <c r="F647" s="27"/>
      <c r="L647" s="19"/>
    </row>
    <row r="648" spans="3:12" ht="12.75" x14ac:dyDescent="0.2">
      <c r="C648" s="38"/>
      <c r="F648" s="27"/>
      <c r="L648" s="19"/>
    </row>
    <row r="649" spans="3:12" ht="12.75" x14ac:dyDescent="0.2">
      <c r="C649" s="38"/>
      <c r="F649" s="27"/>
      <c r="L649" s="19"/>
    </row>
    <row r="650" spans="3:12" ht="12.75" x14ac:dyDescent="0.2">
      <c r="C650" s="38"/>
      <c r="F650" s="27"/>
      <c r="L650" s="19"/>
    </row>
    <row r="651" spans="3:12" ht="12.75" x14ac:dyDescent="0.2">
      <c r="C651" s="38"/>
      <c r="F651" s="27"/>
      <c r="L651" s="19"/>
    </row>
    <row r="652" spans="3:12" ht="12.75" x14ac:dyDescent="0.2">
      <c r="C652" s="38"/>
      <c r="F652" s="27"/>
      <c r="L652" s="19"/>
    </row>
    <row r="653" spans="3:12" ht="12.75" x14ac:dyDescent="0.2">
      <c r="C653" s="38"/>
      <c r="F653" s="27"/>
      <c r="L653" s="19"/>
    </row>
    <row r="654" spans="3:12" ht="12.75" x14ac:dyDescent="0.2">
      <c r="C654" s="38"/>
      <c r="F654" s="27"/>
      <c r="L654" s="19"/>
    </row>
    <row r="655" spans="3:12" ht="12.75" x14ac:dyDescent="0.2">
      <c r="C655" s="38"/>
      <c r="F655" s="27"/>
      <c r="L655" s="19"/>
    </row>
    <row r="656" spans="3:12" ht="12.75" x14ac:dyDescent="0.2">
      <c r="C656" s="38"/>
      <c r="F656" s="27"/>
      <c r="L656" s="19"/>
    </row>
    <row r="657" spans="3:12" ht="12.75" x14ac:dyDescent="0.2">
      <c r="C657" s="38"/>
      <c r="F657" s="27"/>
      <c r="L657" s="19"/>
    </row>
    <row r="658" spans="3:12" ht="12.75" x14ac:dyDescent="0.2">
      <c r="C658" s="38"/>
      <c r="F658" s="27"/>
      <c r="L658" s="19"/>
    </row>
    <row r="659" spans="3:12" ht="12.75" x14ac:dyDescent="0.2">
      <c r="C659" s="38"/>
      <c r="F659" s="27"/>
      <c r="L659" s="19"/>
    </row>
    <row r="660" spans="3:12" ht="12.75" x14ac:dyDescent="0.2">
      <c r="C660" s="38"/>
      <c r="F660" s="27"/>
      <c r="L660" s="19"/>
    </row>
    <row r="661" spans="3:12" ht="12.75" x14ac:dyDescent="0.2">
      <c r="C661" s="38"/>
      <c r="F661" s="27"/>
      <c r="L661" s="19"/>
    </row>
    <row r="662" spans="3:12" ht="12.75" x14ac:dyDescent="0.2">
      <c r="C662" s="38"/>
      <c r="F662" s="27"/>
      <c r="L662" s="19"/>
    </row>
    <row r="663" spans="3:12" ht="12.75" x14ac:dyDescent="0.2">
      <c r="C663" s="38"/>
      <c r="F663" s="27"/>
      <c r="L663" s="19"/>
    </row>
    <row r="664" spans="3:12" ht="12.75" x14ac:dyDescent="0.2">
      <c r="C664" s="38"/>
      <c r="F664" s="27"/>
      <c r="L664" s="19"/>
    </row>
    <row r="665" spans="3:12" ht="12.75" x14ac:dyDescent="0.2">
      <c r="C665" s="38"/>
      <c r="F665" s="27"/>
      <c r="L665" s="19"/>
    </row>
    <row r="666" spans="3:12" ht="12.75" x14ac:dyDescent="0.2">
      <c r="C666" s="38"/>
      <c r="F666" s="27"/>
      <c r="L666" s="19"/>
    </row>
    <row r="667" spans="3:12" ht="12.75" x14ac:dyDescent="0.2">
      <c r="C667" s="38"/>
      <c r="F667" s="27"/>
      <c r="L667" s="19"/>
    </row>
    <row r="668" spans="3:12" ht="12.75" x14ac:dyDescent="0.2">
      <c r="C668" s="38"/>
      <c r="F668" s="27"/>
      <c r="L668" s="19"/>
    </row>
    <row r="669" spans="3:12" ht="12.75" x14ac:dyDescent="0.2">
      <c r="C669" s="38"/>
      <c r="F669" s="27"/>
      <c r="L669" s="19"/>
    </row>
    <row r="670" spans="3:12" ht="12.75" x14ac:dyDescent="0.2">
      <c r="C670" s="38"/>
      <c r="F670" s="27"/>
      <c r="L670" s="19"/>
    </row>
    <row r="671" spans="3:12" ht="12.75" x14ac:dyDescent="0.2">
      <c r="C671" s="38"/>
      <c r="F671" s="27"/>
      <c r="L671" s="19"/>
    </row>
    <row r="672" spans="3:12" ht="12.75" x14ac:dyDescent="0.2">
      <c r="C672" s="38"/>
      <c r="F672" s="27"/>
      <c r="L672" s="19"/>
    </row>
    <row r="673" spans="3:12" ht="12.75" x14ac:dyDescent="0.2">
      <c r="C673" s="38"/>
      <c r="F673" s="27"/>
      <c r="L673" s="19"/>
    </row>
    <row r="674" spans="3:12" ht="12.75" x14ac:dyDescent="0.2">
      <c r="C674" s="38"/>
      <c r="F674" s="27"/>
      <c r="L674" s="19"/>
    </row>
    <row r="675" spans="3:12" ht="12.75" x14ac:dyDescent="0.2">
      <c r="C675" s="38"/>
      <c r="F675" s="27"/>
      <c r="L675" s="19"/>
    </row>
    <row r="676" spans="3:12" ht="12.75" x14ac:dyDescent="0.2">
      <c r="C676" s="38"/>
      <c r="F676" s="27"/>
      <c r="L676" s="19"/>
    </row>
    <row r="677" spans="3:12" ht="12.75" x14ac:dyDescent="0.2">
      <c r="C677" s="38"/>
      <c r="F677" s="27"/>
      <c r="L677" s="19"/>
    </row>
    <row r="678" spans="3:12" ht="12.75" x14ac:dyDescent="0.2">
      <c r="C678" s="38"/>
      <c r="F678" s="27"/>
      <c r="L678" s="19"/>
    </row>
    <row r="679" spans="3:12" ht="12.75" x14ac:dyDescent="0.2">
      <c r="C679" s="38"/>
      <c r="F679" s="27"/>
      <c r="L679" s="19"/>
    </row>
    <row r="680" spans="3:12" ht="12.75" x14ac:dyDescent="0.2">
      <c r="C680" s="38"/>
      <c r="F680" s="27"/>
      <c r="L680" s="19"/>
    </row>
    <row r="681" spans="3:12" ht="12.75" x14ac:dyDescent="0.2">
      <c r="C681" s="38"/>
      <c r="F681" s="27"/>
      <c r="L681" s="19"/>
    </row>
    <row r="682" spans="3:12" ht="12.75" x14ac:dyDescent="0.2">
      <c r="C682" s="38"/>
      <c r="F682" s="27"/>
      <c r="L682" s="19"/>
    </row>
    <row r="683" spans="3:12" ht="12.75" x14ac:dyDescent="0.2">
      <c r="C683" s="38"/>
      <c r="F683" s="27"/>
      <c r="L683" s="19"/>
    </row>
    <row r="684" spans="3:12" ht="12.75" x14ac:dyDescent="0.2">
      <c r="C684" s="38"/>
      <c r="F684" s="27"/>
      <c r="L684" s="19"/>
    </row>
    <row r="685" spans="3:12" ht="12.75" x14ac:dyDescent="0.2">
      <c r="C685" s="38"/>
      <c r="F685" s="27"/>
      <c r="L685" s="19"/>
    </row>
    <row r="686" spans="3:12" ht="12.75" x14ac:dyDescent="0.2">
      <c r="C686" s="38"/>
      <c r="F686" s="27"/>
      <c r="L686" s="19"/>
    </row>
    <row r="687" spans="3:12" ht="12.75" x14ac:dyDescent="0.2">
      <c r="C687" s="38"/>
      <c r="F687" s="27"/>
      <c r="L687" s="19"/>
    </row>
    <row r="688" spans="3:12" ht="12.75" x14ac:dyDescent="0.2">
      <c r="C688" s="38"/>
      <c r="F688" s="27"/>
      <c r="L688" s="19"/>
    </row>
    <row r="689" spans="3:12" ht="12.75" x14ac:dyDescent="0.2">
      <c r="C689" s="38"/>
      <c r="F689" s="27"/>
      <c r="L689" s="19"/>
    </row>
    <row r="690" spans="3:12" ht="12.75" x14ac:dyDescent="0.2">
      <c r="C690" s="38"/>
      <c r="F690" s="27"/>
      <c r="L690" s="19"/>
    </row>
    <row r="691" spans="3:12" ht="12.75" x14ac:dyDescent="0.2">
      <c r="C691" s="38"/>
      <c r="F691" s="27"/>
      <c r="L691" s="19"/>
    </row>
    <row r="692" spans="3:12" ht="12.75" x14ac:dyDescent="0.2">
      <c r="C692" s="38"/>
      <c r="F692" s="27"/>
      <c r="L692" s="19"/>
    </row>
    <row r="693" spans="3:12" ht="12.75" x14ac:dyDescent="0.2">
      <c r="C693" s="38"/>
      <c r="F693" s="27"/>
      <c r="L693" s="19"/>
    </row>
    <row r="694" spans="3:12" ht="12.75" x14ac:dyDescent="0.2">
      <c r="C694" s="38"/>
      <c r="F694" s="27"/>
      <c r="L694" s="19"/>
    </row>
    <row r="695" spans="3:12" ht="12.75" x14ac:dyDescent="0.2">
      <c r="C695" s="38"/>
      <c r="F695" s="27"/>
      <c r="L695" s="19"/>
    </row>
    <row r="696" spans="3:12" ht="12.75" x14ac:dyDescent="0.2">
      <c r="C696" s="38"/>
      <c r="F696" s="27"/>
      <c r="L696" s="19"/>
    </row>
    <row r="697" spans="3:12" ht="12.75" x14ac:dyDescent="0.2">
      <c r="C697" s="38"/>
      <c r="F697" s="27"/>
      <c r="L697" s="19"/>
    </row>
    <row r="698" spans="3:12" ht="12.75" x14ac:dyDescent="0.2">
      <c r="C698" s="38"/>
      <c r="F698" s="27"/>
      <c r="L698" s="19"/>
    </row>
    <row r="699" spans="3:12" ht="12.75" x14ac:dyDescent="0.2">
      <c r="C699" s="38"/>
      <c r="F699" s="27"/>
      <c r="L699" s="19"/>
    </row>
    <row r="700" spans="3:12" ht="12.75" x14ac:dyDescent="0.2">
      <c r="C700" s="38"/>
      <c r="F700" s="27"/>
      <c r="L700" s="19"/>
    </row>
    <row r="701" spans="3:12" ht="12.75" x14ac:dyDescent="0.2">
      <c r="C701" s="38"/>
      <c r="F701" s="27"/>
      <c r="L701" s="19"/>
    </row>
    <row r="702" spans="3:12" ht="12.75" x14ac:dyDescent="0.2">
      <c r="C702" s="38"/>
      <c r="F702" s="27"/>
      <c r="L702" s="19"/>
    </row>
    <row r="703" spans="3:12" ht="12.75" x14ac:dyDescent="0.2">
      <c r="C703" s="38"/>
      <c r="F703" s="27"/>
      <c r="L703" s="19"/>
    </row>
    <row r="704" spans="3:12" ht="12.75" x14ac:dyDescent="0.2">
      <c r="C704" s="38"/>
      <c r="F704" s="27"/>
      <c r="L704" s="19"/>
    </row>
    <row r="705" spans="3:12" ht="12.75" x14ac:dyDescent="0.2">
      <c r="C705" s="38"/>
      <c r="F705" s="27"/>
      <c r="L705" s="19"/>
    </row>
    <row r="706" spans="3:12" ht="12.75" x14ac:dyDescent="0.2">
      <c r="C706" s="38"/>
      <c r="F706" s="27"/>
      <c r="L706" s="19"/>
    </row>
    <row r="707" spans="3:12" ht="12.75" x14ac:dyDescent="0.2">
      <c r="C707" s="38"/>
      <c r="F707" s="27"/>
      <c r="L707" s="19"/>
    </row>
    <row r="708" spans="3:12" ht="12.75" x14ac:dyDescent="0.2">
      <c r="C708" s="38"/>
      <c r="F708" s="27"/>
      <c r="L708" s="19"/>
    </row>
    <row r="709" spans="3:12" ht="12.75" x14ac:dyDescent="0.2">
      <c r="C709" s="38"/>
      <c r="F709" s="27"/>
      <c r="L709" s="19"/>
    </row>
    <row r="710" spans="3:12" ht="12.75" x14ac:dyDescent="0.2">
      <c r="C710" s="38"/>
      <c r="F710" s="27"/>
      <c r="L710" s="19"/>
    </row>
    <row r="711" spans="3:12" ht="12.75" x14ac:dyDescent="0.2">
      <c r="C711" s="38"/>
      <c r="F711" s="27"/>
      <c r="L711" s="19"/>
    </row>
    <row r="712" spans="3:12" ht="12.75" x14ac:dyDescent="0.2">
      <c r="C712" s="38"/>
      <c r="F712" s="27"/>
      <c r="L712" s="19"/>
    </row>
    <row r="713" spans="3:12" ht="12.75" x14ac:dyDescent="0.2">
      <c r="C713" s="38"/>
      <c r="F713" s="27"/>
      <c r="L713" s="19"/>
    </row>
    <row r="714" spans="3:12" ht="12.75" x14ac:dyDescent="0.2">
      <c r="C714" s="38"/>
      <c r="F714" s="27"/>
      <c r="L714" s="19"/>
    </row>
    <row r="715" spans="3:12" ht="12.75" x14ac:dyDescent="0.2">
      <c r="C715" s="38"/>
      <c r="F715" s="27"/>
      <c r="L715" s="19"/>
    </row>
    <row r="716" spans="3:12" ht="12.75" x14ac:dyDescent="0.2">
      <c r="C716" s="38"/>
      <c r="F716" s="27"/>
      <c r="L716" s="19"/>
    </row>
    <row r="717" spans="3:12" ht="12.75" x14ac:dyDescent="0.2">
      <c r="C717" s="38"/>
      <c r="F717" s="27"/>
      <c r="L717" s="19"/>
    </row>
    <row r="718" spans="3:12" ht="12.75" x14ac:dyDescent="0.2">
      <c r="C718" s="38"/>
      <c r="F718" s="27"/>
      <c r="L718" s="19"/>
    </row>
    <row r="719" spans="3:12" ht="12.75" x14ac:dyDescent="0.2">
      <c r="C719" s="38"/>
      <c r="F719" s="27"/>
      <c r="L719" s="19"/>
    </row>
    <row r="720" spans="3:12" ht="12.75" x14ac:dyDescent="0.2">
      <c r="C720" s="38"/>
      <c r="F720" s="27"/>
      <c r="L720" s="19"/>
    </row>
    <row r="721" spans="3:12" ht="12.75" x14ac:dyDescent="0.2">
      <c r="C721" s="38"/>
      <c r="F721" s="27"/>
      <c r="L721" s="19"/>
    </row>
    <row r="722" spans="3:12" ht="12.75" x14ac:dyDescent="0.2">
      <c r="C722" s="38"/>
      <c r="F722" s="27"/>
      <c r="L722" s="19"/>
    </row>
    <row r="723" spans="3:12" ht="12.75" x14ac:dyDescent="0.2">
      <c r="C723" s="38"/>
      <c r="F723" s="27"/>
      <c r="L723" s="19"/>
    </row>
    <row r="724" spans="3:12" ht="12.75" x14ac:dyDescent="0.2">
      <c r="C724" s="38"/>
      <c r="F724" s="27"/>
      <c r="L724" s="19"/>
    </row>
    <row r="725" spans="3:12" ht="12.75" x14ac:dyDescent="0.2">
      <c r="C725" s="38"/>
      <c r="F725" s="27"/>
      <c r="L725" s="19"/>
    </row>
    <row r="726" spans="3:12" ht="12.75" x14ac:dyDescent="0.2">
      <c r="C726" s="38"/>
      <c r="F726" s="27"/>
      <c r="L726" s="19"/>
    </row>
    <row r="727" spans="3:12" ht="12.75" x14ac:dyDescent="0.2">
      <c r="C727" s="38"/>
      <c r="F727" s="27"/>
      <c r="L727" s="19"/>
    </row>
    <row r="728" spans="3:12" ht="12.75" x14ac:dyDescent="0.2">
      <c r="C728" s="38"/>
      <c r="F728" s="27"/>
      <c r="L728" s="19"/>
    </row>
    <row r="729" spans="3:12" ht="12.75" x14ac:dyDescent="0.2">
      <c r="C729" s="38"/>
      <c r="F729" s="27"/>
      <c r="L729" s="19"/>
    </row>
    <row r="730" spans="3:12" ht="12.75" x14ac:dyDescent="0.2">
      <c r="C730" s="38"/>
      <c r="F730" s="27"/>
      <c r="L730" s="19"/>
    </row>
    <row r="731" spans="3:12" ht="12.75" x14ac:dyDescent="0.2">
      <c r="C731" s="38"/>
      <c r="F731" s="27"/>
      <c r="L731" s="19"/>
    </row>
    <row r="732" spans="3:12" ht="12.75" x14ac:dyDescent="0.2">
      <c r="C732" s="38"/>
      <c r="F732" s="27"/>
      <c r="L732" s="19"/>
    </row>
    <row r="733" spans="3:12" ht="12.75" x14ac:dyDescent="0.2">
      <c r="C733" s="38"/>
      <c r="F733" s="27"/>
      <c r="L733" s="19"/>
    </row>
    <row r="734" spans="3:12" ht="12.75" x14ac:dyDescent="0.2">
      <c r="C734" s="38"/>
      <c r="F734" s="27"/>
      <c r="L734" s="19"/>
    </row>
    <row r="735" spans="3:12" ht="12.75" x14ac:dyDescent="0.2">
      <c r="C735" s="38"/>
      <c r="F735" s="27"/>
      <c r="L735" s="19"/>
    </row>
    <row r="736" spans="3:12" ht="12.75" x14ac:dyDescent="0.2">
      <c r="C736" s="38"/>
      <c r="F736" s="27"/>
      <c r="L736" s="19"/>
    </row>
    <row r="737" spans="3:12" ht="12.75" x14ac:dyDescent="0.2">
      <c r="C737" s="38"/>
      <c r="F737" s="27"/>
      <c r="L737" s="19"/>
    </row>
    <row r="738" spans="3:12" ht="12.75" x14ac:dyDescent="0.2">
      <c r="C738" s="38"/>
      <c r="F738" s="27"/>
      <c r="L738" s="19"/>
    </row>
    <row r="739" spans="3:12" ht="12.75" x14ac:dyDescent="0.2">
      <c r="C739" s="38"/>
      <c r="F739" s="27"/>
      <c r="L739" s="19"/>
    </row>
    <row r="740" spans="3:12" ht="12.75" x14ac:dyDescent="0.2">
      <c r="C740" s="38"/>
      <c r="F740" s="27"/>
      <c r="L740" s="19"/>
    </row>
    <row r="741" spans="3:12" ht="12.75" x14ac:dyDescent="0.2">
      <c r="C741" s="38"/>
      <c r="F741" s="27"/>
      <c r="L741" s="19"/>
    </row>
    <row r="742" spans="3:12" ht="12.75" x14ac:dyDescent="0.2">
      <c r="C742" s="38"/>
      <c r="F742" s="27"/>
      <c r="L742" s="19"/>
    </row>
    <row r="743" spans="3:12" ht="12.75" x14ac:dyDescent="0.2">
      <c r="C743" s="38"/>
      <c r="F743" s="27"/>
      <c r="L743" s="19"/>
    </row>
    <row r="744" spans="3:12" ht="12.75" x14ac:dyDescent="0.2">
      <c r="C744" s="38"/>
      <c r="F744" s="27"/>
      <c r="L744" s="19"/>
    </row>
    <row r="745" spans="3:12" ht="12.75" x14ac:dyDescent="0.2">
      <c r="C745" s="38"/>
      <c r="F745" s="27"/>
      <c r="L745" s="19"/>
    </row>
    <row r="746" spans="3:12" ht="12.75" x14ac:dyDescent="0.2">
      <c r="C746" s="38"/>
      <c r="F746" s="27"/>
      <c r="L746" s="19"/>
    </row>
    <row r="747" spans="3:12" ht="12.75" x14ac:dyDescent="0.2">
      <c r="C747" s="38"/>
      <c r="F747" s="27"/>
      <c r="L747" s="19"/>
    </row>
    <row r="748" spans="3:12" ht="12.75" x14ac:dyDescent="0.2">
      <c r="C748" s="38"/>
      <c r="F748" s="27"/>
      <c r="L748" s="19"/>
    </row>
    <row r="749" spans="3:12" ht="12.75" x14ac:dyDescent="0.2">
      <c r="C749" s="38"/>
      <c r="F749" s="27"/>
      <c r="L749" s="19"/>
    </row>
    <row r="750" spans="3:12" ht="12.75" x14ac:dyDescent="0.2">
      <c r="C750" s="38"/>
      <c r="F750" s="27"/>
      <c r="L750" s="19"/>
    </row>
    <row r="751" spans="3:12" ht="12.75" x14ac:dyDescent="0.2">
      <c r="C751" s="38"/>
      <c r="F751" s="27"/>
      <c r="L751" s="19"/>
    </row>
    <row r="752" spans="3:12" ht="12.75" x14ac:dyDescent="0.2">
      <c r="C752" s="38"/>
      <c r="F752" s="27"/>
      <c r="L752" s="19"/>
    </row>
    <row r="753" spans="3:12" ht="12.75" x14ac:dyDescent="0.2">
      <c r="C753" s="38"/>
      <c r="F753" s="27"/>
      <c r="L753" s="19"/>
    </row>
    <row r="754" spans="3:12" ht="12.75" x14ac:dyDescent="0.2">
      <c r="C754" s="38"/>
      <c r="F754" s="27"/>
      <c r="L754" s="19"/>
    </row>
    <row r="755" spans="3:12" ht="12.75" x14ac:dyDescent="0.2">
      <c r="C755" s="38"/>
      <c r="F755" s="27"/>
      <c r="L755" s="19"/>
    </row>
    <row r="756" spans="3:12" ht="12.75" x14ac:dyDescent="0.2">
      <c r="C756" s="38"/>
      <c r="F756" s="27"/>
      <c r="L756" s="19"/>
    </row>
    <row r="757" spans="3:12" ht="12.75" x14ac:dyDescent="0.2">
      <c r="C757" s="38"/>
      <c r="F757" s="27"/>
      <c r="L757" s="19"/>
    </row>
    <row r="758" spans="3:12" ht="12.75" x14ac:dyDescent="0.2">
      <c r="C758" s="38"/>
      <c r="F758" s="27"/>
      <c r="L758" s="19"/>
    </row>
    <row r="759" spans="3:12" ht="12.75" x14ac:dyDescent="0.2">
      <c r="C759" s="38"/>
      <c r="F759" s="27"/>
      <c r="L759" s="19"/>
    </row>
    <row r="760" spans="3:12" ht="12.75" x14ac:dyDescent="0.2">
      <c r="C760" s="38"/>
      <c r="F760" s="27"/>
      <c r="L760" s="19"/>
    </row>
    <row r="761" spans="3:12" ht="12.75" x14ac:dyDescent="0.2">
      <c r="C761" s="38"/>
      <c r="F761" s="27"/>
      <c r="L761" s="19"/>
    </row>
    <row r="762" spans="3:12" ht="12.75" x14ac:dyDescent="0.2">
      <c r="C762" s="38"/>
      <c r="F762" s="27"/>
      <c r="L762" s="19"/>
    </row>
    <row r="763" spans="3:12" ht="12.75" x14ac:dyDescent="0.2">
      <c r="C763" s="38"/>
      <c r="F763" s="27"/>
      <c r="L763" s="19"/>
    </row>
    <row r="764" spans="3:12" ht="12.75" x14ac:dyDescent="0.2">
      <c r="C764" s="38"/>
      <c r="F764" s="27"/>
      <c r="L764" s="19"/>
    </row>
    <row r="765" spans="3:12" ht="12.75" x14ac:dyDescent="0.2">
      <c r="C765" s="38"/>
      <c r="F765" s="27"/>
      <c r="L765" s="19"/>
    </row>
    <row r="766" spans="3:12" ht="12.75" x14ac:dyDescent="0.2">
      <c r="C766" s="38"/>
      <c r="F766" s="27"/>
      <c r="L766" s="19"/>
    </row>
    <row r="767" spans="3:12" ht="12.75" x14ac:dyDescent="0.2">
      <c r="C767" s="38"/>
      <c r="F767" s="27"/>
      <c r="L767" s="19"/>
    </row>
    <row r="768" spans="3:12" ht="12.75" x14ac:dyDescent="0.2">
      <c r="C768" s="38"/>
      <c r="F768" s="27"/>
      <c r="L768" s="19"/>
    </row>
    <row r="769" spans="3:12" ht="12.75" x14ac:dyDescent="0.2">
      <c r="C769" s="38"/>
      <c r="F769" s="27"/>
      <c r="L769" s="19"/>
    </row>
    <row r="770" spans="3:12" ht="12.75" x14ac:dyDescent="0.2">
      <c r="C770" s="38"/>
      <c r="F770" s="27"/>
      <c r="L770" s="19"/>
    </row>
    <row r="771" spans="3:12" ht="12.75" x14ac:dyDescent="0.2">
      <c r="C771" s="38"/>
      <c r="F771" s="27"/>
      <c r="L771" s="19"/>
    </row>
    <row r="772" spans="3:12" ht="12.75" x14ac:dyDescent="0.2">
      <c r="C772" s="38"/>
      <c r="F772" s="27"/>
      <c r="L772" s="19"/>
    </row>
    <row r="773" spans="3:12" ht="12.75" x14ac:dyDescent="0.2">
      <c r="C773" s="38"/>
      <c r="F773" s="27"/>
      <c r="L773" s="19"/>
    </row>
    <row r="774" spans="3:12" ht="12.75" x14ac:dyDescent="0.2">
      <c r="C774" s="38"/>
      <c r="F774" s="27"/>
      <c r="L774" s="19"/>
    </row>
    <row r="775" spans="3:12" ht="12.75" x14ac:dyDescent="0.2">
      <c r="C775" s="38"/>
      <c r="F775" s="27"/>
      <c r="L775" s="19"/>
    </row>
    <row r="776" spans="3:12" ht="12.75" x14ac:dyDescent="0.2">
      <c r="C776" s="38"/>
      <c r="F776" s="27"/>
      <c r="L776" s="19"/>
    </row>
    <row r="777" spans="3:12" ht="12.75" x14ac:dyDescent="0.2">
      <c r="C777" s="38"/>
      <c r="F777" s="27"/>
      <c r="L777" s="19"/>
    </row>
    <row r="778" spans="3:12" ht="12.75" x14ac:dyDescent="0.2">
      <c r="C778" s="38"/>
      <c r="F778" s="27"/>
      <c r="L778" s="19"/>
    </row>
    <row r="779" spans="3:12" ht="12.75" x14ac:dyDescent="0.2">
      <c r="C779" s="38"/>
      <c r="F779" s="27"/>
      <c r="L779" s="19"/>
    </row>
    <row r="780" spans="3:12" ht="12.75" x14ac:dyDescent="0.2">
      <c r="C780" s="38"/>
      <c r="F780" s="27"/>
      <c r="L780" s="19"/>
    </row>
    <row r="781" spans="3:12" ht="12.75" x14ac:dyDescent="0.2">
      <c r="C781" s="38"/>
      <c r="F781" s="27"/>
      <c r="L781" s="19"/>
    </row>
    <row r="782" spans="3:12" ht="12.75" x14ac:dyDescent="0.2">
      <c r="C782" s="38"/>
      <c r="F782" s="27"/>
      <c r="L782" s="19"/>
    </row>
    <row r="783" spans="3:12" ht="12.75" x14ac:dyDescent="0.2">
      <c r="C783" s="38"/>
      <c r="F783" s="27"/>
      <c r="L783" s="19"/>
    </row>
    <row r="784" spans="3:12" ht="12.75" x14ac:dyDescent="0.2">
      <c r="C784" s="38"/>
      <c r="F784" s="27"/>
      <c r="L784" s="19"/>
    </row>
    <row r="785" spans="3:12" ht="12.75" x14ac:dyDescent="0.2">
      <c r="C785" s="38"/>
      <c r="F785" s="27"/>
      <c r="L785" s="19"/>
    </row>
    <row r="786" spans="3:12" ht="12.75" x14ac:dyDescent="0.2">
      <c r="C786" s="38"/>
      <c r="F786" s="27"/>
      <c r="L786" s="19"/>
    </row>
    <row r="787" spans="3:12" ht="12.75" x14ac:dyDescent="0.2">
      <c r="C787" s="38"/>
      <c r="F787" s="27"/>
      <c r="L787" s="19"/>
    </row>
    <row r="788" spans="3:12" ht="12.75" x14ac:dyDescent="0.2">
      <c r="C788" s="38"/>
      <c r="F788" s="27"/>
      <c r="L788" s="19"/>
    </row>
    <row r="789" spans="3:12" ht="12.75" x14ac:dyDescent="0.2">
      <c r="C789" s="38"/>
      <c r="F789" s="27"/>
      <c r="L789" s="19"/>
    </row>
    <row r="790" spans="3:12" ht="12.75" x14ac:dyDescent="0.2">
      <c r="C790" s="38"/>
      <c r="F790" s="27"/>
      <c r="L790" s="19"/>
    </row>
    <row r="791" spans="3:12" ht="12.75" x14ac:dyDescent="0.2">
      <c r="C791" s="38"/>
      <c r="F791" s="27"/>
      <c r="L791" s="19"/>
    </row>
    <row r="792" spans="3:12" ht="12.75" x14ac:dyDescent="0.2">
      <c r="C792" s="38"/>
      <c r="F792" s="27"/>
      <c r="L792" s="19"/>
    </row>
    <row r="793" spans="3:12" ht="12.75" x14ac:dyDescent="0.2">
      <c r="C793" s="38"/>
      <c r="F793" s="27"/>
      <c r="L793" s="19"/>
    </row>
    <row r="794" spans="3:12" ht="12.75" x14ac:dyDescent="0.2">
      <c r="C794" s="38"/>
      <c r="F794" s="27"/>
      <c r="L794" s="19"/>
    </row>
    <row r="795" spans="3:12" ht="12.75" x14ac:dyDescent="0.2">
      <c r="C795" s="38"/>
      <c r="F795" s="27"/>
      <c r="L795" s="19"/>
    </row>
    <row r="796" spans="3:12" ht="12.75" x14ac:dyDescent="0.2">
      <c r="C796" s="38"/>
      <c r="F796" s="27"/>
      <c r="L796" s="19"/>
    </row>
    <row r="797" spans="3:12" ht="12.75" x14ac:dyDescent="0.2">
      <c r="C797" s="38"/>
      <c r="F797" s="27"/>
      <c r="L797" s="19"/>
    </row>
    <row r="798" spans="3:12" ht="12.75" x14ac:dyDescent="0.2">
      <c r="C798" s="38"/>
      <c r="F798" s="27"/>
      <c r="L798" s="19"/>
    </row>
    <row r="799" spans="3:12" ht="12.75" x14ac:dyDescent="0.2">
      <c r="C799" s="38"/>
      <c r="F799" s="27"/>
      <c r="L799" s="19"/>
    </row>
    <row r="800" spans="3:12" ht="12.75" x14ac:dyDescent="0.2">
      <c r="C800" s="38"/>
      <c r="F800" s="27"/>
      <c r="L800" s="19"/>
    </row>
    <row r="801" spans="3:12" ht="12.75" x14ac:dyDescent="0.2">
      <c r="C801" s="38"/>
      <c r="F801" s="27"/>
      <c r="L801" s="19"/>
    </row>
    <row r="802" spans="3:12" ht="12.75" x14ac:dyDescent="0.2">
      <c r="C802" s="38"/>
      <c r="F802" s="27"/>
      <c r="L802" s="19"/>
    </row>
    <row r="803" spans="3:12" ht="12.75" x14ac:dyDescent="0.2">
      <c r="C803" s="38"/>
      <c r="F803" s="27"/>
      <c r="L803" s="19"/>
    </row>
    <row r="804" spans="3:12" ht="12.75" x14ac:dyDescent="0.2">
      <c r="C804" s="38"/>
      <c r="F804" s="27"/>
      <c r="L804" s="19"/>
    </row>
    <row r="805" spans="3:12" ht="12.75" x14ac:dyDescent="0.2">
      <c r="C805" s="38"/>
      <c r="F805" s="27"/>
      <c r="L805" s="19"/>
    </row>
    <row r="806" spans="3:12" ht="12.75" x14ac:dyDescent="0.2">
      <c r="C806" s="38"/>
      <c r="F806" s="27"/>
      <c r="L806" s="19"/>
    </row>
    <row r="807" spans="3:12" ht="12.75" x14ac:dyDescent="0.2">
      <c r="C807" s="38"/>
      <c r="F807" s="27"/>
      <c r="L807" s="19"/>
    </row>
    <row r="808" spans="3:12" ht="12.75" x14ac:dyDescent="0.2">
      <c r="C808" s="38"/>
      <c r="F808" s="27"/>
      <c r="L808" s="19"/>
    </row>
    <row r="809" spans="3:12" ht="12.75" x14ac:dyDescent="0.2">
      <c r="C809" s="38"/>
      <c r="F809" s="27"/>
      <c r="L809" s="19"/>
    </row>
    <row r="810" spans="3:12" ht="12.75" x14ac:dyDescent="0.2">
      <c r="C810" s="38"/>
      <c r="F810" s="27"/>
      <c r="L810" s="19"/>
    </row>
    <row r="811" spans="3:12" ht="12.75" x14ac:dyDescent="0.2">
      <c r="C811" s="38"/>
      <c r="F811" s="27"/>
      <c r="L811" s="19"/>
    </row>
    <row r="812" spans="3:12" ht="12.75" x14ac:dyDescent="0.2">
      <c r="C812" s="38"/>
      <c r="F812" s="27"/>
      <c r="L812" s="19"/>
    </row>
    <row r="813" spans="3:12" ht="12.75" x14ac:dyDescent="0.2">
      <c r="C813" s="38"/>
      <c r="F813" s="27"/>
      <c r="L813" s="19"/>
    </row>
    <row r="814" spans="3:12" ht="12.75" x14ac:dyDescent="0.2">
      <c r="C814" s="38"/>
      <c r="F814" s="27"/>
      <c r="L814" s="19"/>
    </row>
    <row r="815" spans="3:12" ht="12.75" x14ac:dyDescent="0.2">
      <c r="C815" s="38"/>
      <c r="F815" s="27"/>
      <c r="L815" s="19"/>
    </row>
    <row r="816" spans="3:12" ht="12.75" x14ac:dyDescent="0.2">
      <c r="C816" s="38"/>
      <c r="F816" s="27"/>
      <c r="L816" s="19"/>
    </row>
    <row r="817" spans="3:12" ht="12.75" x14ac:dyDescent="0.2">
      <c r="C817" s="38"/>
      <c r="F817" s="27"/>
      <c r="L817" s="19"/>
    </row>
    <row r="818" spans="3:12" ht="12.75" x14ac:dyDescent="0.2">
      <c r="C818" s="38"/>
      <c r="F818" s="27"/>
      <c r="L818" s="19"/>
    </row>
    <row r="819" spans="3:12" ht="12.75" x14ac:dyDescent="0.2">
      <c r="C819" s="38"/>
      <c r="F819" s="27"/>
      <c r="L819" s="19"/>
    </row>
    <row r="820" spans="3:12" ht="12.75" x14ac:dyDescent="0.2">
      <c r="C820" s="38"/>
      <c r="F820" s="27"/>
      <c r="L820" s="19"/>
    </row>
    <row r="821" spans="3:12" ht="12.75" x14ac:dyDescent="0.2">
      <c r="C821" s="38"/>
      <c r="F821" s="27"/>
      <c r="L821" s="19"/>
    </row>
    <row r="822" spans="3:12" ht="12.75" x14ac:dyDescent="0.2">
      <c r="C822" s="38"/>
      <c r="F822" s="27"/>
      <c r="L822" s="19"/>
    </row>
    <row r="823" spans="3:12" ht="12.75" x14ac:dyDescent="0.2">
      <c r="C823" s="38"/>
      <c r="F823" s="27"/>
      <c r="L823" s="19"/>
    </row>
    <row r="824" spans="3:12" ht="12.75" x14ac:dyDescent="0.2">
      <c r="C824" s="38"/>
      <c r="F824" s="27"/>
      <c r="L824" s="19"/>
    </row>
    <row r="825" spans="3:12" ht="12.75" x14ac:dyDescent="0.2">
      <c r="C825" s="38"/>
      <c r="F825" s="27"/>
      <c r="L825" s="19"/>
    </row>
    <row r="826" spans="3:12" ht="12.75" x14ac:dyDescent="0.2">
      <c r="C826" s="38"/>
      <c r="F826" s="27"/>
      <c r="L826" s="19"/>
    </row>
    <row r="827" spans="3:12" ht="12.75" x14ac:dyDescent="0.2">
      <c r="C827" s="38"/>
      <c r="F827" s="27"/>
      <c r="L827" s="19"/>
    </row>
    <row r="828" spans="3:12" ht="12.75" x14ac:dyDescent="0.2">
      <c r="C828" s="38"/>
      <c r="F828" s="27"/>
      <c r="L828" s="19"/>
    </row>
    <row r="829" spans="3:12" ht="12.75" x14ac:dyDescent="0.2">
      <c r="C829" s="38"/>
      <c r="F829" s="27"/>
      <c r="L829" s="19"/>
    </row>
    <row r="830" spans="3:12" ht="12.75" x14ac:dyDescent="0.2">
      <c r="C830" s="38"/>
      <c r="F830" s="27"/>
      <c r="L830" s="19"/>
    </row>
    <row r="831" spans="3:12" ht="12.75" x14ac:dyDescent="0.2">
      <c r="C831" s="38"/>
      <c r="F831" s="27"/>
      <c r="L831" s="19"/>
    </row>
    <row r="832" spans="3:12" ht="12.75" x14ac:dyDescent="0.2">
      <c r="C832" s="38"/>
      <c r="F832" s="27"/>
      <c r="L832" s="19"/>
    </row>
    <row r="833" spans="3:12" ht="12.75" x14ac:dyDescent="0.2">
      <c r="C833" s="38"/>
      <c r="F833" s="27"/>
      <c r="L833" s="19"/>
    </row>
    <row r="834" spans="3:12" ht="12.75" x14ac:dyDescent="0.2">
      <c r="C834" s="38"/>
      <c r="F834" s="27"/>
      <c r="L834" s="19"/>
    </row>
    <row r="835" spans="3:12" ht="12.75" x14ac:dyDescent="0.2">
      <c r="C835" s="38"/>
      <c r="F835" s="27"/>
      <c r="L835" s="19"/>
    </row>
    <row r="836" spans="3:12" ht="12.75" x14ac:dyDescent="0.2">
      <c r="C836" s="38"/>
      <c r="F836" s="27"/>
      <c r="L836" s="19"/>
    </row>
    <row r="837" spans="3:12" ht="12.75" x14ac:dyDescent="0.2">
      <c r="C837" s="38"/>
      <c r="F837" s="27"/>
      <c r="L837" s="19"/>
    </row>
    <row r="838" spans="3:12" ht="12.75" x14ac:dyDescent="0.2">
      <c r="C838" s="38"/>
      <c r="F838" s="27"/>
      <c r="L838" s="19"/>
    </row>
    <row r="839" spans="3:12" ht="12.75" x14ac:dyDescent="0.2">
      <c r="C839" s="38"/>
      <c r="F839" s="27"/>
      <c r="L839" s="19"/>
    </row>
    <row r="840" spans="3:12" ht="12.75" x14ac:dyDescent="0.2">
      <c r="C840" s="38"/>
      <c r="F840" s="27"/>
      <c r="L840" s="19"/>
    </row>
    <row r="841" spans="3:12" ht="12.75" x14ac:dyDescent="0.2">
      <c r="C841" s="38"/>
      <c r="F841" s="27"/>
      <c r="L841" s="19"/>
    </row>
    <row r="842" spans="3:12" ht="12.75" x14ac:dyDescent="0.2">
      <c r="C842" s="38"/>
      <c r="F842" s="27"/>
      <c r="L842" s="19"/>
    </row>
    <row r="843" spans="3:12" ht="12.75" x14ac:dyDescent="0.2">
      <c r="C843" s="38"/>
      <c r="F843" s="27"/>
      <c r="L843" s="19"/>
    </row>
    <row r="844" spans="3:12" ht="12.75" x14ac:dyDescent="0.2">
      <c r="C844" s="38"/>
      <c r="F844" s="27"/>
      <c r="L844" s="19"/>
    </row>
    <row r="845" spans="3:12" ht="12.75" x14ac:dyDescent="0.2">
      <c r="C845" s="38"/>
      <c r="F845" s="27"/>
      <c r="L845" s="19"/>
    </row>
    <row r="846" spans="3:12" ht="12.75" x14ac:dyDescent="0.2">
      <c r="C846" s="38"/>
      <c r="F846" s="27"/>
      <c r="L846" s="19"/>
    </row>
    <row r="847" spans="3:12" ht="12.75" x14ac:dyDescent="0.2">
      <c r="C847" s="38"/>
      <c r="F847" s="27"/>
      <c r="L847" s="19"/>
    </row>
    <row r="848" spans="3:12" ht="12.75" x14ac:dyDescent="0.2">
      <c r="C848" s="38"/>
      <c r="F848" s="27"/>
      <c r="L848" s="19"/>
    </row>
    <row r="849" spans="3:12" ht="12.75" x14ac:dyDescent="0.2">
      <c r="C849" s="38"/>
      <c r="F849" s="27"/>
      <c r="L849" s="19"/>
    </row>
    <row r="850" spans="3:12" ht="12.75" x14ac:dyDescent="0.2">
      <c r="C850" s="38"/>
      <c r="F850" s="27"/>
      <c r="L850" s="19"/>
    </row>
    <row r="851" spans="3:12" ht="12.75" x14ac:dyDescent="0.2">
      <c r="C851" s="38"/>
      <c r="F851" s="27"/>
      <c r="L851" s="19"/>
    </row>
    <row r="852" spans="3:12" ht="12.75" x14ac:dyDescent="0.2">
      <c r="C852" s="38"/>
      <c r="F852" s="27"/>
      <c r="L852" s="19"/>
    </row>
    <row r="853" spans="3:12" ht="12.75" x14ac:dyDescent="0.2">
      <c r="C853" s="38"/>
      <c r="F853" s="27"/>
      <c r="L853" s="19"/>
    </row>
    <row r="854" spans="3:12" ht="12.75" x14ac:dyDescent="0.2">
      <c r="C854" s="38"/>
      <c r="F854" s="27"/>
      <c r="L854" s="19"/>
    </row>
    <row r="855" spans="3:12" ht="12.75" x14ac:dyDescent="0.2">
      <c r="C855" s="38"/>
      <c r="F855" s="27"/>
      <c r="L855" s="19"/>
    </row>
    <row r="856" spans="3:12" ht="12.75" x14ac:dyDescent="0.2">
      <c r="C856" s="38"/>
      <c r="F856" s="27"/>
      <c r="L856" s="19"/>
    </row>
    <row r="857" spans="3:12" ht="12.75" x14ac:dyDescent="0.2">
      <c r="C857" s="38"/>
      <c r="F857" s="27"/>
      <c r="L857" s="19"/>
    </row>
    <row r="858" spans="3:12" ht="12.75" x14ac:dyDescent="0.2">
      <c r="C858" s="38"/>
      <c r="F858" s="27"/>
      <c r="L858" s="19"/>
    </row>
    <row r="859" spans="3:12" ht="12.75" x14ac:dyDescent="0.2">
      <c r="C859" s="38"/>
      <c r="F859" s="27"/>
      <c r="L859" s="19"/>
    </row>
    <row r="860" spans="3:12" ht="12.75" x14ac:dyDescent="0.2">
      <c r="C860" s="38"/>
      <c r="F860" s="27"/>
      <c r="L860" s="19"/>
    </row>
    <row r="861" spans="3:12" ht="12.75" x14ac:dyDescent="0.2">
      <c r="C861" s="38"/>
      <c r="F861" s="27"/>
      <c r="L861" s="19"/>
    </row>
    <row r="862" spans="3:12" ht="12.75" x14ac:dyDescent="0.2">
      <c r="C862" s="38"/>
      <c r="F862" s="27"/>
      <c r="L862" s="19"/>
    </row>
    <row r="863" spans="3:12" ht="12.75" x14ac:dyDescent="0.2">
      <c r="C863" s="38"/>
      <c r="F863" s="27"/>
      <c r="L863" s="19"/>
    </row>
    <row r="864" spans="3:12" ht="12.75" x14ac:dyDescent="0.2">
      <c r="C864" s="38"/>
      <c r="F864" s="27"/>
      <c r="L864" s="19"/>
    </row>
    <row r="865" spans="3:12" ht="12.75" x14ac:dyDescent="0.2">
      <c r="C865" s="38"/>
      <c r="F865" s="27"/>
      <c r="L865" s="19"/>
    </row>
    <row r="866" spans="3:12" ht="12.75" x14ac:dyDescent="0.2">
      <c r="C866" s="38"/>
      <c r="F866" s="27"/>
      <c r="L866" s="19"/>
    </row>
    <row r="867" spans="3:12" ht="12.75" x14ac:dyDescent="0.2">
      <c r="C867" s="38"/>
      <c r="F867" s="27"/>
      <c r="L867" s="19"/>
    </row>
    <row r="868" spans="3:12" ht="12.75" x14ac:dyDescent="0.2">
      <c r="C868" s="38"/>
      <c r="F868" s="27"/>
      <c r="L868" s="19"/>
    </row>
    <row r="869" spans="3:12" ht="12.75" x14ac:dyDescent="0.2">
      <c r="C869" s="38"/>
      <c r="F869" s="27"/>
      <c r="L869" s="19"/>
    </row>
    <row r="870" spans="3:12" ht="12.75" x14ac:dyDescent="0.2">
      <c r="C870" s="38"/>
      <c r="F870" s="27"/>
      <c r="L870" s="19"/>
    </row>
    <row r="871" spans="3:12" ht="12.75" x14ac:dyDescent="0.2">
      <c r="C871" s="38"/>
      <c r="F871" s="27"/>
      <c r="L871" s="19"/>
    </row>
    <row r="872" spans="3:12" ht="12.75" x14ac:dyDescent="0.2">
      <c r="C872" s="38"/>
      <c r="F872" s="27"/>
      <c r="L872" s="19"/>
    </row>
    <row r="873" spans="3:12" ht="12.75" x14ac:dyDescent="0.2">
      <c r="C873" s="38"/>
      <c r="F873" s="27"/>
      <c r="L873" s="19"/>
    </row>
    <row r="874" spans="3:12" ht="12.75" x14ac:dyDescent="0.2">
      <c r="C874" s="38"/>
      <c r="F874" s="27"/>
      <c r="L874" s="19"/>
    </row>
    <row r="875" spans="3:12" ht="12.75" x14ac:dyDescent="0.2">
      <c r="C875" s="38"/>
      <c r="F875" s="27"/>
      <c r="L875" s="19"/>
    </row>
    <row r="876" spans="3:12" ht="12.75" x14ac:dyDescent="0.2">
      <c r="C876" s="38"/>
      <c r="F876" s="27"/>
      <c r="L876" s="19"/>
    </row>
    <row r="877" spans="3:12" ht="12.75" x14ac:dyDescent="0.2">
      <c r="C877" s="38"/>
      <c r="F877" s="27"/>
      <c r="L877" s="19"/>
    </row>
    <row r="878" spans="3:12" ht="12.75" x14ac:dyDescent="0.2">
      <c r="C878" s="38"/>
      <c r="F878" s="27"/>
      <c r="L878" s="19"/>
    </row>
    <row r="879" spans="3:12" ht="12.75" x14ac:dyDescent="0.2">
      <c r="C879" s="38"/>
      <c r="F879" s="27"/>
      <c r="L879" s="19"/>
    </row>
    <row r="880" spans="3:12" ht="12.75" x14ac:dyDescent="0.2">
      <c r="C880" s="38"/>
      <c r="F880" s="27"/>
      <c r="L880" s="19"/>
    </row>
    <row r="881" spans="3:12" ht="12.75" x14ac:dyDescent="0.2">
      <c r="C881" s="38"/>
      <c r="F881" s="27"/>
      <c r="L881" s="19"/>
    </row>
    <row r="882" spans="3:12" ht="12.75" x14ac:dyDescent="0.2">
      <c r="C882" s="38"/>
      <c r="F882" s="27"/>
      <c r="L882" s="19"/>
    </row>
    <row r="883" spans="3:12" ht="12.75" x14ac:dyDescent="0.2">
      <c r="C883" s="38"/>
      <c r="F883" s="27"/>
      <c r="L883" s="19"/>
    </row>
    <row r="884" spans="3:12" ht="12.75" x14ac:dyDescent="0.2">
      <c r="C884" s="38"/>
      <c r="F884" s="27"/>
      <c r="L884" s="19"/>
    </row>
    <row r="885" spans="3:12" ht="12.75" x14ac:dyDescent="0.2">
      <c r="C885" s="38"/>
      <c r="F885" s="27"/>
      <c r="L885" s="19"/>
    </row>
    <row r="886" spans="3:12" ht="12.75" x14ac:dyDescent="0.2">
      <c r="C886" s="38"/>
      <c r="F886" s="27"/>
      <c r="L886" s="19"/>
    </row>
    <row r="887" spans="3:12" ht="12.75" x14ac:dyDescent="0.2">
      <c r="C887" s="38"/>
      <c r="F887" s="27"/>
      <c r="L887" s="19"/>
    </row>
    <row r="888" spans="3:12" ht="12.75" x14ac:dyDescent="0.2">
      <c r="C888" s="38"/>
      <c r="F888" s="27"/>
      <c r="L888" s="19"/>
    </row>
    <row r="889" spans="3:12" ht="12.75" x14ac:dyDescent="0.2">
      <c r="C889" s="38"/>
      <c r="F889" s="27"/>
      <c r="L889" s="19"/>
    </row>
    <row r="890" spans="3:12" ht="12.75" x14ac:dyDescent="0.2">
      <c r="C890" s="38"/>
      <c r="F890" s="27"/>
      <c r="L890" s="19"/>
    </row>
    <row r="891" spans="3:12" ht="12.75" x14ac:dyDescent="0.2">
      <c r="C891" s="38"/>
      <c r="F891" s="27"/>
      <c r="L891" s="19"/>
    </row>
    <row r="892" spans="3:12" ht="12.75" x14ac:dyDescent="0.2">
      <c r="C892" s="38"/>
      <c r="F892" s="27"/>
      <c r="L892" s="19"/>
    </row>
    <row r="893" spans="3:12" ht="12.75" x14ac:dyDescent="0.2">
      <c r="C893" s="38"/>
      <c r="F893" s="27"/>
      <c r="L893" s="19"/>
    </row>
    <row r="894" spans="3:12" ht="12.75" x14ac:dyDescent="0.2">
      <c r="C894" s="38"/>
      <c r="F894" s="27"/>
      <c r="L894" s="19"/>
    </row>
    <row r="895" spans="3:12" ht="12.75" x14ac:dyDescent="0.2">
      <c r="C895" s="38"/>
      <c r="F895" s="27"/>
      <c r="L895" s="19"/>
    </row>
    <row r="896" spans="3:12" ht="12.75" x14ac:dyDescent="0.2">
      <c r="C896" s="38"/>
      <c r="F896" s="27"/>
      <c r="L896" s="19"/>
    </row>
    <row r="897" spans="3:12" ht="12.75" x14ac:dyDescent="0.2">
      <c r="C897" s="38"/>
      <c r="F897" s="27"/>
      <c r="L897" s="19"/>
    </row>
    <row r="898" spans="3:12" ht="12.75" x14ac:dyDescent="0.2">
      <c r="C898" s="38"/>
      <c r="F898" s="27"/>
      <c r="L898" s="19"/>
    </row>
    <row r="899" spans="3:12" ht="12.75" x14ac:dyDescent="0.2">
      <c r="C899" s="38"/>
      <c r="F899" s="27"/>
      <c r="L899" s="19"/>
    </row>
    <row r="900" spans="3:12" ht="12.75" x14ac:dyDescent="0.2">
      <c r="C900" s="38"/>
      <c r="F900" s="27"/>
      <c r="L900" s="19"/>
    </row>
    <row r="901" spans="3:12" ht="12.75" x14ac:dyDescent="0.2">
      <c r="C901" s="38"/>
      <c r="F901" s="27"/>
      <c r="L901" s="19"/>
    </row>
    <row r="902" spans="3:12" ht="12.75" x14ac:dyDescent="0.2">
      <c r="C902" s="38"/>
      <c r="F902" s="27"/>
      <c r="L902" s="19"/>
    </row>
    <row r="903" spans="3:12" ht="12.75" x14ac:dyDescent="0.2">
      <c r="C903" s="38"/>
      <c r="F903" s="27"/>
      <c r="L903" s="19"/>
    </row>
    <row r="904" spans="3:12" ht="12.75" x14ac:dyDescent="0.2">
      <c r="C904" s="38"/>
      <c r="F904" s="27"/>
      <c r="L904" s="19"/>
    </row>
    <row r="905" spans="3:12" ht="12.75" x14ac:dyDescent="0.2">
      <c r="C905" s="38"/>
      <c r="F905" s="27"/>
      <c r="L905" s="19"/>
    </row>
    <row r="906" spans="3:12" ht="12.75" x14ac:dyDescent="0.2">
      <c r="C906" s="38"/>
      <c r="F906" s="27"/>
      <c r="L906" s="19"/>
    </row>
    <row r="907" spans="3:12" ht="12.75" x14ac:dyDescent="0.2">
      <c r="C907" s="38"/>
      <c r="F907" s="27"/>
      <c r="L907" s="19"/>
    </row>
    <row r="908" spans="3:12" ht="12.75" x14ac:dyDescent="0.2">
      <c r="C908" s="38"/>
      <c r="F908" s="27"/>
      <c r="L908" s="19"/>
    </row>
    <row r="909" spans="3:12" ht="12.75" x14ac:dyDescent="0.2">
      <c r="C909" s="38"/>
      <c r="F909" s="27"/>
      <c r="L909" s="19"/>
    </row>
    <row r="910" spans="3:12" ht="12.75" x14ac:dyDescent="0.2">
      <c r="C910" s="38"/>
      <c r="F910" s="27"/>
      <c r="L910" s="19"/>
    </row>
    <row r="911" spans="3:12" ht="12.75" x14ac:dyDescent="0.2">
      <c r="C911" s="38"/>
      <c r="F911" s="27"/>
      <c r="L911" s="19"/>
    </row>
    <row r="912" spans="3:12" ht="12.75" x14ac:dyDescent="0.2">
      <c r="C912" s="38"/>
      <c r="F912" s="27"/>
      <c r="L912" s="19"/>
    </row>
    <row r="913" spans="3:12" ht="12.75" x14ac:dyDescent="0.2">
      <c r="C913" s="38"/>
      <c r="F913" s="27"/>
      <c r="L913" s="19"/>
    </row>
    <row r="914" spans="3:12" ht="12.75" x14ac:dyDescent="0.2">
      <c r="C914" s="38"/>
      <c r="F914" s="27"/>
      <c r="L914" s="19"/>
    </row>
    <row r="915" spans="3:12" ht="12.75" x14ac:dyDescent="0.2">
      <c r="C915" s="38"/>
      <c r="F915" s="27"/>
      <c r="L915" s="19"/>
    </row>
    <row r="916" spans="3:12" ht="12.75" x14ac:dyDescent="0.2">
      <c r="C916" s="38"/>
      <c r="F916" s="27"/>
      <c r="L916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5"/>
  <sheetViews>
    <sheetView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4" max="4" width="11.42578125" customWidth="1"/>
    <col min="5" max="5" width="13.85546875" customWidth="1"/>
    <col min="6" max="6" width="45.42578125" customWidth="1"/>
    <col min="7" max="7" width="10.140625" customWidth="1"/>
  </cols>
  <sheetData>
    <row r="1" spans="1:27" ht="21" x14ac:dyDescent="0.35">
      <c r="A1" s="42"/>
      <c r="B1" s="4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" x14ac:dyDescent="0.35">
      <c r="A2" s="43"/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" x14ac:dyDescent="0.35">
      <c r="A3" s="43"/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" x14ac:dyDescent="0.25">
      <c r="A4" s="1" t="s">
        <v>731</v>
      </c>
      <c r="B4" s="2"/>
      <c r="C4" s="55" t="s">
        <v>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7" ht="15" x14ac:dyDescent="0.25">
      <c r="A5" s="47" t="s">
        <v>4</v>
      </c>
      <c r="B5" s="48"/>
      <c r="C5" s="56" t="s">
        <v>5</v>
      </c>
      <c r="D5" s="50"/>
      <c r="E5" s="48"/>
      <c r="F5" s="49" t="s">
        <v>6</v>
      </c>
      <c r="G5" s="50"/>
      <c r="H5" s="50"/>
      <c r="I5" s="50"/>
      <c r="J5" s="50"/>
      <c r="K5" s="50"/>
      <c r="L5" s="48"/>
      <c r="M5" s="47" t="s">
        <v>7</v>
      </c>
      <c r="N5" s="50"/>
      <c r="O5" s="50"/>
      <c r="P5" s="50"/>
      <c r="Q5" s="50"/>
      <c r="R5" s="50"/>
      <c r="S5" s="48"/>
      <c r="T5" s="47" t="s">
        <v>8</v>
      </c>
      <c r="U5" s="50"/>
      <c r="V5" s="50"/>
      <c r="W5" s="50"/>
      <c r="X5" s="50"/>
      <c r="Y5" s="48"/>
      <c r="Z5" s="51" t="s">
        <v>9</v>
      </c>
      <c r="AA5" s="51" t="s">
        <v>10</v>
      </c>
    </row>
    <row r="6" spans="1:27" ht="15" x14ac:dyDescent="0.25">
      <c r="A6" s="54" t="s">
        <v>11</v>
      </c>
      <c r="B6" s="54" t="s">
        <v>12</v>
      </c>
      <c r="C6" s="57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4" t="s">
        <v>18</v>
      </c>
      <c r="I6" s="47" t="s">
        <v>19</v>
      </c>
      <c r="J6" s="48"/>
      <c r="K6" s="47" t="s">
        <v>20</v>
      </c>
      <c r="L6" s="48"/>
      <c r="M6" s="51" t="s">
        <v>21</v>
      </c>
      <c r="N6" s="51" t="s">
        <v>22</v>
      </c>
      <c r="O6" s="51" t="s">
        <v>23</v>
      </c>
      <c r="P6" s="51" t="s">
        <v>24</v>
      </c>
      <c r="Q6" s="51" t="s">
        <v>25</v>
      </c>
      <c r="R6" s="51" t="s">
        <v>26</v>
      </c>
      <c r="S6" s="51" t="s">
        <v>27</v>
      </c>
      <c r="T6" s="47" t="s">
        <v>28</v>
      </c>
      <c r="U6" s="48"/>
      <c r="V6" s="47" t="s">
        <v>29</v>
      </c>
      <c r="W6" s="48"/>
      <c r="X6" s="51" t="s">
        <v>30</v>
      </c>
      <c r="Y6" s="51" t="s">
        <v>31</v>
      </c>
      <c r="Z6" s="53"/>
      <c r="AA6" s="53"/>
    </row>
    <row r="7" spans="1:27" ht="46.5" customHeight="1" x14ac:dyDescent="0.25">
      <c r="A7" s="52"/>
      <c r="B7" s="52"/>
      <c r="C7" s="52"/>
      <c r="D7" s="52"/>
      <c r="E7" s="52"/>
      <c r="F7" s="52"/>
      <c r="G7" s="52"/>
      <c r="H7" s="52"/>
      <c r="I7" s="3" t="s">
        <v>32</v>
      </c>
      <c r="J7" s="3" t="s">
        <v>33</v>
      </c>
      <c r="K7" s="3" t="s">
        <v>34</v>
      </c>
      <c r="L7" s="4" t="s">
        <v>35</v>
      </c>
      <c r="M7" s="52"/>
      <c r="N7" s="52"/>
      <c r="O7" s="52"/>
      <c r="P7" s="52"/>
      <c r="Q7" s="52"/>
      <c r="R7" s="52"/>
      <c r="S7" s="52"/>
      <c r="T7" s="4" t="s">
        <v>36</v>
      </c>
      <c r="U7" s="4" t="s">
        <v>37</v>
      </c>
      <c r="V7" s="4" t="s">
        <v>38</v>
      </c>
      <c r="W7" s="4" t="s">
        <v>39</v>
      </c>
      <c r="X7" s="52"/>
      <c r="Y7" s="52"/>
      <c r="Z7" s="52"/>
      <c r="AA7" s="52"/>
    </row>
    <row r="8" spans="1:27" ht="85.5" x14ac:dyDescent="0.2">
      <c r="A8" s="5" t="s">
        <v>41</v>
      </c>
      <c r="B8" s="5" t="s">
        <v>41</v>
      </c>
      <c r="C8" s="35" t="s">
        <v>108</v>
      </c>
      <c r="D8" s="5">
        <v>1903</v>
      </c>
      <c r="E8" s="5" t="s">
        <v>109</v>
      </c>
      <c r="F8" s="35" t="s">
        <v>427</v>
      </c>
      <c r="G8" s="7"/>
      <c r="H8" s="8" t="s">
        <v>42</v>
      </c>
      <c r="I8" s="8" t="s">
        <v>43</v>
      </c>
      <c r="J8" s="9" t="s">
        <v>44</v>
      </c>
      <c r="K8" s="5" t="s">
        <v>43</v>
      </c>
      <c r="L8" s="5" t="s">
        <v>72</v>
      </c>
      <c r="M8" s="29">
        <v>45148</v>
      </c>
      <c r="N8" s="29">
        <v>45148</v>
      </c>
      <c r="O8" s="7"/>
      <c r="P8" s="7"/>
      <c r="Q8" s="7"/>
      <c r="R8" s="7"/>
      <c r="S8" s="7"/>
      <c r="T8" s="5"/>
      <c r="U8" s="11"/>
      <c r="V8" s="5">
        <v>1</v>
      </c>
      <c r="W8" s="11">
        <v>17.52</v>
      </c>
      <c r="X8" s="5">
        <f t="shared" ref="X8:X76" si="0">T8+V8</f>
        <v>1</v>
      </c>
      <c r="Y8" s="11">
        <f t="shared" ref="Y8:Y76" si="1">(U8*T8)+(W8*V8)</f>
        <v>17.52</v>
      </c>
      <c r="Z8" s="7"/>
      <c r="AA8" s="8" t="s">
        <v>40</v>
      </c>
    </row>
    <row r="9" spans="1:27" ht="85.5" x14ac:dyDescent="0.2">
      <c r="A9" s="5" t="s">
        <v>41</v>
      </c>
      <c r="B9" s="5" t="s">
        <v>41</v>
      </c>
      <c r="C9" s="37" t="s">
        <v>397</v>
      </c>
      <c r="D9" s="5">
        <v>3685918</v>
      </c>
      <c r="E9" s="5" t="s">
        <v>231</v>
      </c>
      <c r="F9" s="37" t="s">
        <v>428</v>
      </c>
      <c r="G9" s="7"/>
      <c r="H9" s="8" t="s">
        <v>42</v>
      </c>
      <c r="I9" s="8" t="s">
        <v>43</v>
      </c>
      <c r="J9" s="9" t="s">
        <v>44</v>
      </c>
      <c r="K9" s="5" t="s">
        <v>43</v>
      </c>
      <c r="L9" s="5" t="s">
        <v>429</v>
      </c>
      <c r="M9" s="29">
        <v>45146</v>
      </c>
      <c r="N9" s="29">
        <v>45146</v>
      </c>
      <c r="O9" s="7"/>
      <c r="P9" s="7"/>
      <c r="Q9" s="7"/>
      <c r="R9" s="7"/>
      <c r="S9" s="7"/>
      <c r="T9" s="5"/>
      <c r="U9" s="11"/>
      <c r="V9" s="5">
        <v>1</v>
      </c>
      <c r="W9" s="11">
        <v>17.52</v>
      </c>
      <c r="X9" s="5">
        <f t="shared" si="0"/>
        <v>1</v>
      </c>
      <c r="Y9" s="11">
        <f t="shared" si="1"/>
        <v>17.52</v>
      </c>
      <c r="Z9" s="7"/>
      <c r="AA9" s="8" t="s">
        <v>40</v>
      </c>
    </row>
    <row r="10" spans="1:27" ht="89.25" x14ac:dyDescent="0.2">
      <c r="A10" s="5" t="s">
        <v>41</v>
      </c>
      <c r="B10" s="5" t="s">
        <v>41</v>
      </c>
      <c r="C10" s="37" t="s">
        <v>430</v>
      </c>
      <c r="D10" s="5">
        <v>1922</v>
      </c>
      <c r="E10" s="5" t="s">
        <v>431</v>
      </c>
      <c r="F10" s="37" t="s">
        <v>432</v>
      </c>
      <c r="G10" s="7"/>
      <c r="H10" s="8" t="s">
        <v>42</v>
      </c>
      <c r="I10" s="8" t="s">
        <v>43</v>
      </c>
      <c r="J10" s="9" t="s">
        <v>44</v>
      </c>
      <c r="K10" s="5" t="s">
        <v>45</v>
      </c>
      <c r="L10" s="5" t="s">
        <v>433</v>
      </c>
      <c r="M10" s="13">
        <v>45168</v>
      </c>
      <c r="N10" s="13">
        <v>45171</v>
      </c>
      <c r="O10" s="7"/>
      <c r="P10" s="7"/>
      <c r="Q10" s="7"/>
      <c r="R10" s="7"/>
      <c r="S10" s="7"/>
      <c r="T10" s="5">
        <v>3</v>
      </c>
      <c r="U10" s="11">
        <v>54.01</v>
      </c>
      <c r="V10" s="5">
        <v>1</v>
      </c>
      <c r="W10" s="11">
        <v>17.52</v>
      </c>
      <c r="X10" s="5">
        <f t="shared" si="0"/>
        <v>4</v>
      </c>
      <c r="Y10" s="11">
        <f t="shared" si="1"/>
        <v>179.55</v>
      </c>
      <c r="Z10" s="7"/>
      <c r="AA10" s="8" t="s">
        <v>40</v>
      </c>
    </row>
    <row r="11" spans="1:27" ht="83.25" customHeight="1" x14ac:dyDescent="0.2">
      <c r="A11" s="5" t="s">
        <v>41</v>
      </c>
      <c r="B11" s="5" t="s">
        <v>41</v>
      </c>
      <c r="C11" s="37" t="s">
        <v>434</v>
      </c>
      <c r="D11" s="5">
        <v>1696</v>
      </c>
      <c r="E11" s="5" t="s">
        <v>435</v>
      </c>
      <c r="F11" s="37" t="s">
        <v>436</v>
      </c>
      <c r="G11" s="7"/>
      <c r="H11" s="8" t="s">
        <v>42</v>
      </c>
      <c r="I11" s="8" t="s">
        <v>43</v>
      </c>
      <c r="J11" s="9" t="s">
        <v>44</v>
      </c>
      <c r="K11" s="5" t="s">
        <v>43</v>
      </c>
      <c r="L11" s="5" t="s">
        <v>319</v>
      </c>
      <c r="M11" s="13">
        <v>45142</v>
      </c>
      <c r="N11" s="13">
        <v>45142</v>
      </c>
      <c r="O11" s="7"/>
      <c r="P11" s="7"/>
      <c r="Q11" s="7"/>
      <c r="R11" s="7"/>
      <c r="S11" s="7"/>
      <c r="T11" s="5"/>
      <c r="U11" s="11"/>
      <c r="V11" s="5">
        <v>1</v>
      </c>
      <c r="W11" s="11">
        <v>17.52</v>
      </c>
      <c r="X11" s="5">
        <f t="shared" si="0"/>
        <v>1</v>
      </c>
      <c r="Y11" s="11">
        <f t="shared" si="1"/>
        <v>17.52</v>
      </c>
      <c r="Z11" s="7"/>
      <c r="AA11" s="9" t="s">
        <v>40</v>
      </c>
    </row>
    <row r="12" spans="1:27" ht="89.25" x14ac:dyDescent="0.2">
      <c r="A12" s="5" t="s">
        <v>41</v>
      </c>
      <c r="B12" s="5" t="s">
        <v>41</v>
      </c>
      <c r="C12" s="37" t="s">
        <v>434</v>
      </c>
      <c r="D12" s="5">
        <v>1696</v>
      </c>
      <c r="E12" s="5" t="s">
        <v>435</v>
      </c>
      <c r="F12" s="37" t="s">
        <v>437</v>
      </c>
      <c r="G12" s="7"/>
      <c r="H12" s="8" t="s">
        <v>42</v>
      </c>
      <c r="I12" s="8" t="s">
        <v>43</v>
      </c>
      <c r="J12" s="9" t="s">
        <v>44</v>
      </c>
      <c r="K12" s="5" t="s">
        <v>43</v>
      </c>
      <c r="L12" s="5" t="s">
        <v>438</v>
      </c>
      <c r="M12" s="5" t="s">
        <v>439</v>
      </c>
      <c r="N12" s="5" t="s">
        <v>439</v>
      </c>
      <c r="O12" s="7"/>
      <c r="P12" s="7"/>
      <c r="Q12" s="7"/>
      <c r="R12" s="7"/>
      <c r="S12" s="7"/>
      <c r="T12" s="7"/>
      <c r="U12" s="14"/>
      <c r="V12" s="5">
        <v>7</v>
      </c>
      <c r="W12" s="11">
        <v>17.52</v>
      </c>
      <c r="X12" s="5">
        <f t="shared" si="0"/>
        <v>7</v>
      </c>
      <c r="Y12" s="11">
        <f t="shared" si="1"/>
        <v>122.64</v>
      </c>
      <c r="Z12" s="7"/>
      <c r="AA12" s="8" t="s">
        <v>40</v>
      </c>
    </row>
    <row r="13" spans="1:27" ht="85.5" x14ac:dyDescent="0.2">
      <c r="A13" s="5" t="s">
        <v>41</v>
      </c>
      <c r="B13" s="5" t="s">
        <v>41</v>
      </c>
      <c r="C13" s="37" t="s">
        <v>123</v>
      </c>
      <c r="D13" s="5">
        <v>1932</v>
      </c>
      <c r="E13" s="5" t="s">
        <v>440</v>
      </c>
      <c r="F13" s="37" t="s">
        <v>441</v>
      </c>
      <c r="G13" s="7"/>
      <c r="H13" s="8" t="s">
        <v>42</v>
      </c>
      <c r="I13" s="8" t="s">
        <v>43</v>
      </c>
      <c r="J13" s="9" t="s">
        <v>44</v>
      </c>
      <c r="K13" s="5" t="s">
        <v>43</v>
      </c>
      <c r="L13" s="5" t="s">
        <v>115</v>
      </c>
      <c r="M13" s="13">
        <v>45054</v>
      </c>
      <c r="N13" s="13">
        <v>45056</v>
      </c>
      <c r="O13" s="7"/>
      <c r="P13" s="7"/>
      <c r="Q13" s="7"/>
      <c r="R13" s="7"/>
      <c r="S13" s="7"/>
      <c r="T13" s="5">
        <v>2</v>
      </c>
      <c r="U13" s="11">
        <v>54.01</v>
      </c>
      <c r="V13" s="5">
        <v>1</v>
      </c>
      <c r="W13" s="11">
        <v>17.52</v>
      </c>
      <c r="X13" s="5">
        <f t="shared" si="0"/>
        <v>3</v>
      </c>
      <c r="Y13" s="11">
        <f t="shared" si="1"/>
        <v>125.53999999999999</v>
      </c>
      <c r="Z13" s="7"/>
      <c r="AA13" s="8" t="s">
        <v>40</v>
      </c>
    </row>
    <row r="14" spans="1:27" ht="85.5" x14ac:dyDescent="0.2">
      <c r="A14" s="5" t="s">
        <v>41</v>
      </c>
      <c r="B14" s="5" t="s">
        <v>41</v>
      </c>
      <c r="C14" s="37" t="s">
        <v>123</v>
      </c>
      <c r="D14" s="5">
        <v>1932</v>
      </c>
      <c r="E14" s="5" t="s">
        <v>440</v>
      </c>
      <c r="F14" s="37" t="s">
        <v>442</v>
      </c>
      <c r="G14" s="7"/>
      <c r="H14" s="8" t="s">
        <v>42</v>
      </c>
      <c r="I14" s="8" t="s">
        <v>43</v>
      </c>
      <c r="J14" s="9" t="s">
        <v>44</v>
      </c>
      <c r="K14" s="5" t="s">
        <v>43</v>
      </c>
      <c r="L14" s="5" t="s">
        <v>319</v>
      </c>
      <c r="M14" s="13">
        <v>45163</v>
      </c>
      <c r="N14" s="13">
        <v>45163</v>
      </c>
      <c r="O14" s="7"/>
      <c r="P14" s="7"/>
      <c r="Q14" s="7"/>
      <c r="R14" s="7"/>
      <c r="S14" s="7"/>
      <c r="T14" s="7"/>
      <c r="U14" s="14"/>
      <c r="V14" s="5">
        <v>1</v>
      </c>
      <c r="W14" s="11">
        <v>17.52</v>
      </c>
      <c r="X14" s="5">
        <f t="shared" si="0"/>
        <v>1</v>
      </c>
      <c r="Y14" s="11">
        <f t="shared" si="1"/>
        <v>17.52</v>
      </c>
      <c r="Z14" s="7"/>
      <c r="AA14" s="8" t="s">
        <v>40</v>
      </c>
    </row>
    <row r="15" spans="1:27" ht="85.5" x14ac:dyDescent="0.2">
      <c r="A15" s="5" t="s">
        <v>41</v>
      </c>
      <c r="B15" s="5" t="s">
        <v>41</v>
      </c>
      <c r="C15" s="37" t="s">
        <v>123</v>
      </c>
      <c r="D15" s="5">
        <v>1932</v>
      </c>
      <c r="E15" s="5" t="s">
        <v>440</v>
      </c>
      <c r="F15" s="37" t="s">
        <v>443</v>
      </c>
      <c r="G15" s="7"/>
      <c r="H15" s="8" t="s">
        <v>42</v>
      </c>
      <c r="I15" s="8" t="s">
        <v>43</v>
      </c>
      <c r="J15" s="9" t="s">
        <v>44</v>
      </c>
      <c r="K15" s="5" t="s">
        <v>43</v>
      </c>
      <c r="L15" s="5" t="s">
        <v>429</v>
      </c>
      <c r="M15" s="13">
        <v>45146</v>
      </c>
      <c r="N15" s="13">
        <v>45146</v>
      </c>
      <c r="O15" s="7"/>
      <c r="P15" s="7"/>
      <c r="Q15" s="7"/>
      <c r="R15" s="7"/>
      <c r="S15" s="7"/>
      <c r="T15" s="5"/>
      <c r="U15" s="11"/>
      <c r="V15" s="5">
        <v>1</v>
      </c>
      <c r="W15" s="11">
        <v>17.52</v>
      </c>
      <c r="X15" s="5">
        <f t="shared" si="0"/>
        <v>1</v>
      </c>
      <c r="Y15" s="11">
        <f t="shared" si="1"/>
        <v>17.52</v>
      </c>
      <c r="Z15" s="7"/>
      <c r="AA15" s="8" t="s">
        <v>40</v>
      </c>
    </row>
    <row r="16" spans="1:27" ht="85.5" x14ac:dyDescent="0.2">
      <c r="A16" s="5" t="s">
        <v>41</v>
      </c>
      <c r="B16" s="5" t="s">
        <v>41</v>
      </c>
      <c r="C16" s="37" t="s">
        <v>46</v>
      </c>
      <c r="D16" s="5">
        <v>1097</v>
      </c>
      <c r="E16" s="5" t="s">
        <v>444</v>
      </c>
      <c r="F16" s="37" t="s">
        <v>445</v>
      </c>
      <c r="G16" s="7"/>
      <c r="H16" s="8" t="s">
        <v>42</v>
      </c>
      <c r="I16" s="8" t="s">
        <v>43</v>
      </c>
      <c r="J16" s="9" t="s">
        <v>44</v>
      </c>
      <c r="K16" s="5" t="s">
        <v>43</v>
      </c>
      <c r="L16" s="5" t="s">
        <v>446</v>
      </c>
      <c r="M16" s="13">
        <v>45188</v>
      </c>
      <c r="N16" s="13">
        <v>45188</v>
      </c>
      <c r="O16" s="7"/>
      <c r="P16" s="7"/>
      <c r="Q16" s="7"/>
      <c r="R16" s="7"/>
      <c r="S16" s="7"/>
      <c r="T16" s="5"/>
      <c r="U16" s="11"/>
      <c r="V16" s="5">
        <v>1</v>
      </c>
      <c r="W16" s="11">
        <v>17.52</v>
      </c>
      <c r="X16" s="5">
        <f t="shared" si="0"/>
        <v>1</v>
      </c>
      <c r="Y16" s="11">
        <f t="shared" si="1"/>
        <v>17.52</v>
      </c>
      <c r="Z16" s="7"/>
      <c r="AA16" s="8" t="s">
        <v>40</v>
      </c>
    </row>
    <row r="17" spans="1:27" ht="102" x14ac:dyDescent="0.2">
      <c r="A17" s="5" t="s">
        <v>41</v>
      </c>
      <c r="B17" s="5" t="s">
        <v>41</v>
      </c>
      <c r="C17" s="37" t="s">
        <v>46</v>
      </c>
      <c r="D17" s="5">
        <v>1097</v>
      </c>
      <c r="E17" s="5" t="s">
        <v>444</v>
      </c>
      <c r="F17" s="37" t="s">
        <v>447</v>
      </c>
      <c r="G17" s="7"/>
      <c r="H17" s="8" t="s">
        <v>42</v>
      </c>
      <c r="I17" s="8" t="s">
        <v>43</v>
      </c>
      <c r="J17" s="9" t="s">
        <v>44</v>
      </c>
      <c r="K17" s="5" t="s">
        <v>43</v>
      </c>
      <c r="L17" s="5" t="s">
        <v>448</v>
      </c>
      <c r="M17" s="13">
        <v>45033</v>
      </c>
      <c r="N17" s="13">
        <v>45036</v>
      </c>
      <c r="O17" s="7"/>
      <c r="P17" s="7"/>
      <c r="Q17" s="7"/>
      <c r="R17" s="7"/>
      <c r="S17" s="7"/>
      <c r="T17" s="5">
        <v>3</v>
      </c>
      <c r="U17" s="11">
        <v>54.01</v>
      </c>
      <c r="V17" s="5">
        <v>1</v>
      </c>
      <c r="W17" s="11">
        <v>17.52</v>
      </c>
      <c r="X17" s="5">
        <f t="shared" si="0"/>
        <v>4</v>
      </c>
      <c r="Y17" s="11">
        <f t="shared" si="1"/>
        <v>179.55</v>
      </c>
      <c r="Z17" s="7"/>
      <c r="AA17" s="8" t="s">
        <v>40</v>
      </c>
    </row>
    <row r="18" spans="1:27" ht="89.25" x14ac:dyDescent="0.2">
      <c r="A18" s="5" t="s">
        <v>41</v>
      </c>
      <c r="B18" s="5" t="s">
        <v>41</v>
      </c>
      <c r="C18" s="37" t="s">
        <v>46</v>
      </c>
      <c r="D18" s="5">
        <v>1097</v>
      </c>
      <c r="E18" s="5" t="s">
        <v>444</v>
      </c>
      <c r="F18" s="37" t="s">
        <v>449</v>
      </c>
      <c r="G18" s="7"/>
      <c r="H18" s="8" t="s">
        <v>42</v>
      </c>
      <c r="I18" s="8" t="s">
        <v>43</v>
      </c>
      <c r="J18" s="9" t="s">
        <v>44</v>
      </c>
      <c r="K18" s="5" t="s">
        <v>43</v>
      </c>
      <c r="L18" s="5" t="s">
        <v>450</v>
      </c>
      <c r="M18" s="13">
        <v>44949</v>
      </c>
      <c r="N18" s="13">
        <v>44953</v>
      </c>
      <c r="O18" s="7"/>
      <c r="P18" s="7"/>
      <c r="Q18" s="7"/>
      <c r="R18" s="7"/>
      <c r="S18" s="7"/>
      <c r="T18" s="5">
        <v>4</v>
      </c>
      <c r="U18" s="11">
        <v>54.01</v>
      </c>
      <c r="V18" s="5">
        <v>1</v>
      </c>
      <c r="W18" s="11">
        <v>17.52</v>
      </c>
      <c r="X18" s="5">
        <f t="shared" si="0"/>
        <v>5</v>
      </c>
      <c r="Y18" s="11">
        <f t="shared" si="1"/>
        <v>233.56</v>
      </c>
      <c r="Z18" s="7"/>
      <c r="AA18" s="8" t="s">
        <v>40</v>
      </c>
    </row>
    <row r="19" spans="1:27" ht="89.25" x14ac:dyDescent="0.2">
      <c r="A19" s="5" t="s">
        <v>41</v>
      </c>
      <c r="B19" s="5" t="s">
        <v>41</v>
      </c>
      <c r="C19" s="37" t="s">
        <v>323</v>
      </c>
      <c r="D19" s="5">
        <v>1900</v>
      </c>
      <c r="E19" s="5" t="s">
        <v>451</v>
      </c>
      <c r="F19" s="37" t="s">
        <v>452</v>
      </c>
      <c r="G19" s="7"/>
      <c r="H19" s="8" t="s">
        <v>42</v>
      </c>
      <c r="I19" s="8" t="s">
        <v>43</v>
      </c>
      <c r="J19" s="9" t="s">
        <v>44</v>
      </c>
      <c r="K19" s="5" t="s">
        <v>43</v>
      </c>
      <c r="L19" s="5" t="s">
        <v>453</v>
      </c>
      <c r="M19" s="13">
        <v>45149</v>
      </c>
      <c r="N19" s="13">
        <v>45149</v>
      </c>
      <c r="O19" s="7"/>
      <c r="P19" s="7"/>
      <c r="Q19" s="7"/>
      <c r="R19" s="7"/>
      <c r="S19" s="7"/>
      <c r="T19" s="5"/>
      <c r="U19" s="11"/>
      <c r="V19" s="5">
        <v>1</v>
      </c>
      <c r="W19" s="11">
        <v>17.52</v>
      </c>
      <c r="X19" s="5">
        <f t="shared" si="0"/>
        <v>1</v>
      </c>
      <c r="Y19" s="11">
        <f t="shared" si="1"/>
        <v>17.52</v>
      </c>
      <c r="Z19" s="7"/>
      <c r="AA19" s="8" t="s">
        <v>40</v>
      </c>
    </row>
    <row r="20" spans="1:27" ht="89.25" x14ac:dyDescent="0.2">
      <c r="A20" s="5" t="s">
        <v>41</v>
      </c>
      <c r="B20" s="5" t="s">
        <v>41</v>
      </c>
      <c r="C20" s="37" t="s">
        <v>50</v>
      </c>
      <c r="D20" s="5">
        <v>3762610</v>
      </c>
      <c r="E20" s="5" t="s">
        <v>454</v>
      </c>
      <c r="F20" s="37" t="s">
        <v>455</v>
      </c>
      <c r="G20" s="7"/>
      <c r="H20" s="8" t="s">
        <v>42</v>
      </c>
      <c r="I20" s="8" t="s">
        <v>43</v>
      </c>
      <c r="J20" s="9" t="s">
        <v>44</v>
      </c>
      <c r="K20" s="5" t="s">
        <v>43</v>
      </c>
      <c r="L20" s="5" t="s">
        <v>456</v>
      </c>
      <c r="M20" s="13">
        <v>45194</v>
      </c>
      <c r="N20" s="13">
        <v>45194</v>
      </c>
      <c r="O20" s="7"/>
      <c r="P20" s="7"/>
      <c r="Q20" s="7"/>
      <c r="R20" s="7"/>
      <c r="S20" s="7"/>
      <c r="T20" s="5"/>
      <c r="U20" s="11"/>
      <c r="V20" s="5">
        <v>1</v>
      </c>
      <c r="W20" s="11">
        <v>17.52</v>
      </c>
      <c r="X20" s="5">
        <f t="shared" si="0"/>
        <v>1</v>
      </c>
      <c r="Y20" s="11">
        <f t="shared" si="1"/>
        <v>17.52</v>
      </c>
      <c r="Z20" s="7"/>
      <c r="AA20" s="8" t="s">
        <v>40</v>
      </c>
    </row>
    <row r="21" spans="1:27" ht="85.5" x14ac:dyDescent="0.2">
      <c r="A21" s="5" t="s">
        <v>41</v>
      </c>
      <c r="B21" s="5" t="s">
        <v>41</v>
      </c>
      <c r="C21" s="37" t="s">
        <v>50</v>
      </c>
      <c r="D21" s="5">
        <v>3762610</v>
      </c>
      <c r="E21" s="5" t="s">
        <v>454</v>
      </c>
      <c r="F21" s="37" t="s">
        <v>457</v>
      </c>
      <c r="G21" s="7"/>
      <c r="H21" s="8" t="s">
        <v>42</v>
      </c>
      <c r="I21" s="8" t="s">
        <v>43</v>
      </c>
      <c r="J21" s="9" t="s">
        <v>44</v>
      </c>
      <c r="K21" s="5" t="s">
        <v>43</v>
      </c>
      <c r="L21" s="5" t="s">
        <v>456</v>
      </c>
      <c r="M21" s="13">
        <v>45181</v>
      </c>
      <c r="N21" s="13">
        <v>45181</v>
      </c>
      <c r="O21" s="7"/>
      <c r="P21" s="7"/>
      <c r="Q21" s="7"/>
      <c r="R21" s="7"/>
      <c r="S21" s="7"/>
      <c r="T21" s="5"/>
      <c r="U21" s="11"/>
      <c r="V21" s="5">
        <v>1</v>
      </c>
      <c r="W21" s="11">
        <v>17.52</v>
      </c>
      <c r="X21" s="5">
        <f t="shared" si="0"/>
        <v>1</v>
      </c>
      <c r="Y21" s="11">
        <f t="shared" si="1"/>
        <v>17.52</v>
      </c>
      <c r="Z21" s="7"/>
      <c r="AA21" s="8" t="s">
        <v>40</v>
      </c>
    </row>
    <row r="22" spans="1:27" ht="89.25" x14ac:dyDescent="0.2">
      <c r="A22" s="5" t="s">
        <v>41</v>
      </c>
      <c r="B22" s="5" t="s">
        <v>41</v>
      </c>
      <c r="C22" s="37" t="s">
        <v>50</v>
      </c>
      <c r="D22" s="5">
        <v>3762610</v>
      </c>
      <c r="E22" s="5" t="s">
        <v>454</v>
      </c>
      <c r="F22" s="37" t="s">
        <v>458</v>
      </c>
      <c r="G22" s="7"/>
      <c r="H22" s="8" t="s">
        <v>42</v>
      </c>
      <c r="I22" s="8" t="s">
        <v>43</v>
      </c>
      <c r="J22" s="9" t="s">
        <v>44</v>
      </c>
      <c r="K22" s="5" t="s">
        <v>43</v>
      </c>
      <c r="L22" s="5" t="s">
        <v>337</v>
      </c>
      <c r="M22" s="13">
        <v>45183</v>
      </c>
      <c r="N22" s="13">
        <v>45183</v>
      </c>
      <c r="O22" s="7"/>
      <c r="P22" s="7"/>
      <c r="Q22" s="7"/>
      <c r="R22" s="7"/>
      <c r="S22" s="7"/>
      <c r="T22" s="5"/>
      <c r="U22" s="11"/>
      <c r="V22" s="5">
        <v>1</v>
      </c>
      <c r="W22" s="11">
        <v>17.52</v>
      </c>
      <c r="X22" s="5">
        <f t="shared" si="0"/>
        <v>1</v>
      </c>
      <c r="Y22" s="11">
        <f t="shared" si="1"/>
        <v>17.52</v>
      </c>
      <c r="Z22" s="7"/>
      <c r="AA22" s="8" t="s">
        <v>40</v>
      </c>
    </row>
    <row r="23" spans="1:27" ht="89.25" x14ac:dyDescent="0.2">
      <c r="A23" s="5" t="s">
        <v>41</v>
      </c>
      <c r="B23" s="5" t="s">
        <v>41</v>
      </c>
      <c r="C23" s="37" t="s">
        <v>50</v>
      </c>
      <c r="D23" s="5">
        <v>3762610</v>
      </c>
      <c r="E23" s="5" t="s">
        <v>454</v>
      </c>
      <c r="F23" s="37" t="s">
        <v>459</v>
      </c>
      <c r="G23" s="7"/>
      <c r="H23" s="8" t="s">
        <v>42</v>
      </c>
      <c r="I23" s="8" t="s">
        <v>43</v>
      </c>
      <c r="J23" s="9" t="s">
        <v>44</v>
      </c>
      <c r="K23" s="5" t="s">
        <v>43</v>
      </c>
      <c r="L23" s="5" t="s">
        <v>460</v>
      </c>
      <c r="M23" s="13">
        <v>45146</v>
      </c>
      <c r="N23" s="13">
        <v>45146</v>
      </c>
      <c r="O23" s="7"/>
      <c r="P23" s="7"/>
      <c r="Q23" s="7"/>
      <c r="R23" s="7"/>
      <c r="S23" s="7"/>
      <c r="T23" s="5"/>
      <c r="U23" s="11"/>
      <c r="V23" s="5">
        <v>1</v>
      </c>
      <c r="W23" s="11">
        <v>17.52</v>
      </c>
      <c r="X23" s="5">
        <f t="shared" si="0"/>
        <v>1</v>
      </c>
      <c r="Y23" s="11">
        <f t="shared" si="1"/>
        <v>17.52</v>
      </c>
      <c r="Z23" s="7"/>
      <c r="AA23" s="8" t="s">
        <v>40</v>
      </c>
    </row>
    <row r="24" spans="1:27" ht="85.5" x14ac:dyDescent="0.2">
      <c r="A24" s="5" t="s">
        <v>41</v>
      </c>
      <c r="B24" s="5" t="s">
        <v>41</v>
      </c>
      <c r="C24" s="37" t="s">
        <v>50</v>
      </c>
      <c r="D24" s="5">
        <v>3762610</v>
      </c>
      <c r="E24" s="5" t="s">
        <v>454</v>
      </c>
      <c r="F24" s="37" t="s">
        <v>461</v>
      </c>
      <c r="G24" s="7"/>
      <c r="H24" s="8" t="s">
        <v>42</v>
      </c>
      <c r="I24" s="8" t="s">
        <v>43</v>
      </c>
      <c r="J24" s="9" t="s">
        <v>44</v>
      </c>
      <c r="K24" s="5" t="s">
        <v>43</v>
      </c>
      <c r="L24" s="5" t="s">
        <v>462</v>
      </c>
      <c r="M24" s="13">
        <v>45148</v>
      </c>
      <c r="N24" s="13">
        <v>45148</v>
      </c>
      <c r="O24" s="7"/>
      <c r="P24" s="7"/>
      <c r="Q24" s="7"/>
      <c r="R24" s="7"/>
      <c r="S24" s="7"/>
      <c r="T24" s="5"/>
      <c r="U24" s="11"/>
      <c r="V24" s="5">
        <v>1</v>
      </c>
      <c r="W24" s="11">
        <v>17.52</v>
      </c>
      <c r="X24" s="5">
        <f t="shared" si="0"/>
        <v>1</v>
      </c>
      <c r="Y24" s="11">
        <f t="shared" si="1"/>
        <v>17.52</v>
      </c>
      <c r="Z24" s="7"/>
      <c r="AA24" s="8" t="s">
        <v>40</v>
      </c>
    </row>
    <row r="25" spans="1:27" ht="85.5" x14ac:dyDescent="0.2">
      <c r="A25" s="5" t="s">
        <v>41</v>
      </c>
      <c r="B25" s="5" t="s">
        <v>41</v>
      </c>
      <c r="C25" s="37" t="s">
        <v>50</v>
      </c>
      <c r="D25" s="5">
        <v>3762610</v>
      </c>
      <c r="E25" s="5" t="s">
        <v>454</v>
      </c>
      <c r="F25" s="37" t="s">
        <v>463</v>
      </c>
      <c r="G25" s="7"/>
      <c r="H25" s="8" t="s">
        <v>42</v>
      </c>
      <c r="I25" s="8" t="s">
        <v>43</v>
      </c>
      <c r="J25" s="9" t="s">
        <v>44</v>
      </c>
      <c r="K25" s="5" t="s">
        <v>43</v>
      </c>
      <c r="L25" s="5" t="s">
        <v>265</v>
      </c>
      <c r="M25" s="13">
        <v>45152</v>
      </c>
      <c r="N25" s="13">
        <v>45152</v>
      </c>
      <c r="O25" s="7"/>
      <c r="P25" s="7"/>
      <c r="Q25" s="7"/>
      <c r="R25" s="7"/>
      <c r="S25" s="7"/>
      <c r="T25" s="5"/>
      <c r="U25" s="11"/>
      <c r="V25" s="5">
        <v>1</v>
      </c>
      <c r="W25" s="11">
        <v>17.52</v>
      </c>
      <c r="X25" s="5">
        <f t="shared" si="0"/>
        <v>1</v>
      </c>
      <c r="Y25" s="11">
        <f t="shared" si="1"/>
        <v>17.52</v>
      </c>
      <c r="Z25" s="7"/>
      <c r="AA25" s="8" t="s">
        <v>40</v>
      </c>
    </row>
    <row r="26" spans="1:27" ht="85.5" x14ac:dyDescent="0.2">
      <c r="A26" s="5" t="s">
        <v>41</v>
      </c>
      <c r="B26" s="5" t="s">
        <v>41</v>
      </c>
      <c r="C26" s="37" t="s">
        <v>50</v>
      </c>
      <c r="D26" s="5">
        <v>3762610</v>
      </c>
      <c r="E26" s="5" t="s">
        <v>454</v>
      </c>
      <c r="F26" s="37" t="s">
        <v>464</v>
      </c>
      <c r="G26" s="7"/>
      <c r="H26" s="8" t="s">
        <v>42</v>
      </c>
      <c r="I26" s="8" t="s">
        <v>43</v>
      </c>
      <c r="J26" s="9" t="s">
        <v>44</v>
      </c>
      <c r="K26" s="5" t="s">
        <v>43</v>
      </c>
      <c r="L26" s="5" t="s">
        <v>465</v>
      </c>
      <c r="M26" s="13">
        <v>45154</v>
      </c>
      <c r="N26" s="13">
        <v>45154</v>
      </c>
      <c r="O26" s="7"/>
      <c r="P26" s="7"/>
      <c r="Q26" s="7"/>
      <c r="R26" s="7"/>
      <c r="S26" s="7"/>
      <c r="T26" s="5"/>
      <c r="U26" s="11"/>
      <c r="V26" s="5">
        <v>1</v>
      </c>
      <c r="W26" s="11">
        <v>17.52</v>
      </c>
      <c r="X26" s="5">
        <f t="shared" si="0"/>
        <v>1</v>
      </c>
      <c r="Y26" s="11">
        <f t="shared" si="1"/>
        <v>17.52</v>
      </c>
      <c r="Z26" s="7"/>
      <c r="AA26" s="8" t="s">
        <v>40</v>
      </c>
    </row>
    <row r="27" spans="1:27" ht="89.25" x14ac:dyDescent="0.2">
      <c r="A27" s="5" t="s">
        <v>41</v>
      </c>
      <c r="B27" s="5" t="s">
        <v>41</v>
      </c>
      <c r="C27" s="37" t="s">
        <v>50</v>
      </c>
      <c r="D27" s="5">
        <v>3762610</v>
      </c>
      <c r="E27" s="5" t="s">
        <v>454</v>
      </c>
      <c r="F27" s="37" t="s">
        <v>466</v>
      </c>
      <c r="G27" s="7"/>
      <c r="H27" s="8" t="s">
        <v>42</v>
      </c>
      <c r="I27" s="8" t="s">
        <v>43</v>
      </c>
      <c r="J27" s="9" t="s">
        <v>44</v>
      </c>
      <c r="K27" s="5" t="s">
        <v>43</v>
      </c>
      <c r="L27" s="5" t="s">
        <v>467</v>
      </c>
      <c r="M27" s="13">
        <v>45160</v>
      </c>
      <c r="N27" s="13">
        <v>45160</v>
      </c>
      <c r="O27" s="7"/>
      <c r="P27" s="7"/>
      <c r="Q27" s="7"/>
      <c r="R27" s="7"/>
      <c r="S27" s="7"/>
      <c r="T27" s="5"/>
      <c r="U27" s="11"/>
      <c r="V27" s="5">
        <v>1</v>
      </c>
      <c r="W27" s="11">
        <v>17.52</v>
      </c>
      <c r="X27" s="5">
        <f t="shared" si="0"/>
        <v>1</v>
      </c>
      <c r="Y27" s="11">
        <f t="shared" si="1"/>
        <v>17.52</v>
      </c>
      <c r="Z27" s="7"/>
      <c r="AA27" s="8" t="s">
        <v>40</v>
      </c>
    </row>
    <row r="28" spans="1:27" ht="89.25" x14ac:dyDescent="0.2">
      <c r="A28" s="5" t="s">
        <v>41</v>
      </c>
      <c r="B28" s="5" t="s">
        <v>41</v>
      </c>
      <c r="C28" s="37" t="s">
        <v>50</v>
      </c>
      <c r="D28" s="5">
        <v>3762610</v>
      </c>
      <c r="E28" s="5" t="s">
        <v>454</v>
      </c>
      <c r="F28" s="37" t="s">
        <v>468</v>
      </c>
      <c r="G28" s="7"/>
      <c r="H28" s="8" t="s">
        <v>42</v>
      </c>
      <c r="I28" s="8" t="s">
        <v>43</v>
      </c>
      <c r="J28" s="9" t="s">
        <v>44</v>
      </c>
      <c r="K28" s="5" t="s">
        <v>43</v>
      </c>
      <c r="L28" s="5" t="s">
        <v>419</v>
      </c>
      <c r="M28" s="13">
        <v>45140</v>
      </c>
      <c r="N28" s="13">
        <v>45140</v>
      </c>
      <c r="O28" s="7"/>
      <c r="P28" s="7"/>
      <c r="Q28" s="7"/>
      <c r="R28" s="7"/>
      <c r="S28" s="7"/>
      <c r="T28" s="5"/>
      <c r="U28" s="11"/>
      <c r="V28" s="5">
        <v>1</v>
      </c>
      <c r="W28" s="11">
        <v>17.52</v>
      </c>
      <c r="X28" s="5">
        <f t="shared" si="0"/>
        <v>1</v>
      </c>
      <c r="Y28" s="11">
        <f t="shared" si="1"/>
        <v>17.52</v>
      </c>
      <c r="Z28" s="7"/>
      <c r="AA28" s="8" t="s">
        <v>40</v>
      </c>
    </row>
    <row r="29" spans="1:27" ht="85.5" x14ac:dyDescent="0.2">
      <c r="A29" s="5" t="s">
        <v>41</v>
      </c>
      <c r="B29" s="5" t="s">
        <v>41</v>
      </c>
      <c r="C29" s="37" t="s">
        <v>50</v>
      </c>
      <c r="D29" s="5">
        <v>3762610</v>
      </c>
      <c r="E29" s="5" t="s">
        <v>454</v>
      </c>
      <c r="F29" s="37" t="s">
        <v>469</v>
      </c>
      <c r="G29" s="7"/>
      <c r="H29" s="8" t="s">
        <v>42</v>
      </c>
      <c r="I29" s="8" t="s">
        <v>43</v>
      </c>
      <c r="J29" s="9" t="s">
        <v>44</v>
      </c>
      <c r="K29" s="5" t="s">
        <v>43</v>
      </c>
      <c r="L29" s="5" t="s">
        <v>107</v>
      </c>
      <c r="M29" s="13">
        <v>45142</v>
      </c>
      <c r="N29" s="13">
        <v>45142</v>
      </c>
      <c r="O29" s="7"/>
      <c r="P29" s="7"/>
      <c r="Q29" s="7"/>
      <c r="R29" s="7"/>
      <c r="S29" s="7"/>
      <c r="T29" s="5"/>
      <c r="U29" s="11"/>
      <c r="V29" s="5">
        <v>1</v>
      </c>
      <c r="W29" s="11">
        <v>17.52</v>
      </c>
      <c r="X29" s="5">
        <f t="shared" si="0"/>
        <v>1</v>
      </c>
      <c r="Y29" s="11">
        <f t="shared" si="1"/>
        <v>17.52</v>
      </c>
      <c r="Z29" s="7"/>
      <c r="AA29" s="8" t="s">
        <v>40</v>
      </c>
    </row>
    <row r="30" spans="1:27" ht="85.5" x14ac:dyDescent="0.2">
      <c r="A30" s="5" t="s">
        <v>41</v>
      </c>
      <c r="B30" s="5" t="s">
        <v>41</v>
      </c>
      <c r="C30" s="37" t="s">
        <v>157</v>
      </c>
      <c r="D30" s="5">
        <v>1920</v>
      </c>
      <c r="E30" s="5" t="s">
        <v>109</v>
      </c>
      <c r="F30" s="37" t="s">
        <v>470</v>
      </c>
      <c r="G30" s="7"/>
      <c r="H30" s="8" t="s">
        <v>42</v>
      </c>
      <c r="I30" s="8" t="s">
        <v>43</v>
      </c>
      <c r="J30" s="9" t="s">
        <v>44</v>
      </c>
      <c r="K30" s="5" t="s">
        <v>43</v>
      </c>
      <c r="L30" s="5" t="s">
        <v>471</v>
      </c>
      <c r="M30" s="13">
        <v>45184</v>
      </c>
      <c r="N30" s="13">
        <v>45184</v>
      </c>
      <c r="O30" s="7"/>
      <c r="P30" s="7"/>
      <c r="Q30" s="7"/>
      <c r="R30" s="7"/>
      <c r="S30" s="7"/>
      <c r="T30" s="5"/>
      <c r="U30" s="11"/>
      <c r="V30" s="5">
        <v>1</v>
      </c>
      <c r="W30" s="11">
        <v>17.52</v>
      </c>
      <c r="X30" s="5">
        <f t="shared" si="0"/>
        <v>1</v>
      </c>
      <c r="Y30" s="11">
        <f t="shared" si="1"/>
        <v>17.52</v>
      </c>
      <c r="Z30" s="7"/>
      <c r="AA30" s="8" t="s">
        <v>40</v>
      </c>
    </row>
    <row r="31" spans="1:27" ht="85.5" x14ac:dyDescent="0.2">
      <c r="A31" s="5" t="s">
        <v>41</v>
      </c>
      <c r="B31" s="5" t="s">
        <v>41</v>
      </c>
      <c r="C31" s="37" t="s">
        <v>157</v>
      </c>
      <c r="D31" s="5">
        <v>1920</v>
      </c>
      <c r="E31" s="5" t="s">
        <v>109</v>
      </c>
      <c r="F31" s="37" t="s">
        <v>472</v>
      </c>
      <c r="G31" s="7"/>
      <c r="H31" s="8" t="s">
        <v>42</v>
      </c>
      <c r="I31" s="8" t="s">
        <v>43</v>
      </c>
      <c r="J31" s="9" t="s">
        <v>44</v>
      </c>
      <c r="K31" s="5" t="s">
        <v>43</v>
      </c>
      <c r="L31" s="5" t="s">
        <v>130</v>
      </c>
      <c r="M31" s="13">
        <v>45182</v>
      </c>
      <c r="N31" s="13">
        <v>45182</v>
      </c>
      <c r="O31" s="7"/>
      <c r="P31" s="7"/>
      <c r="Q31" s="7"/>
      <c r="R31" s="7"/>
      <c r="S31" s="7"/>
      <c r="T31" s="5"/>
      <c r="U31" s="11"/>
      <c r="V31" s="5">
        <v>1</v>
      </c>
      <c r="W31" s="11">
        <v>17.52</v>
      </c>
      <c r="X31" s="5">
        <f t="shared" si="0"/>
        <v>1</v>
      </c>
      <c r="Y31" s="11">
        <f t="shared" si="1"/>
        <v>17.52</v>
      </c>
      <c r="Z31" s="7"/>
      <c r="AA31" s="8" t="s">
        <v>40</v>
      </c>
    </row>
    <row r="32" spans="1:27" ht="85.5" x14ac:dyDescent="0.2">
      <c r="A32" s="5" t="s">
        <v>41</v>
      </c>
      <c r="B32" s="5" t="s">
        <v>41</v>
      </c>
      <c r="C32" s="37" t="s">
        <v>157</v>
      </c>
      <c r="D32" s="5">
        <v>1920</v>
      </c>
      <c r="E32" s="5" t="s">
        <v>109</v>
      </c>
      <c r="F32" s="37" t="s">
        <v>473</v>
      </c>
      <c r="G32" s="7"/>
      <c r="H32" s="8" t="s">
        <v>42</v>
      </c>
      <c r="I32" s="8" t="s">
        <v>43</v>
      </c>
      <c r="J32" s="9" t="s">
        <v>44</v>
      </c>
      <c r="K32" s="5" t="s">
        <v>43</v>
      </c>
      <c r="L32" s="5" t="s">
        <v>347</v>
      </c>
      <c r="M32" s="13">
        <v>45148</v>
      </c>
      <c r="N32" s="13">
        <v>45148</v>
      </c>
      <c r="O32" s="7"/>
      <c r="P32" s="7"/>
      <c r="Q32" s="7"/>
      <c r="R32" s="7"/>
      <c r="S32" s="7"/>
      <c r="T32" s="5"/>
      <c r="U32" s="11"/>
      <c r="V32" s="5">
        <v>1</v>
      </c>
      <c r="W32" s="11">
        <v>17.52</v>
      </c>
      <c r="X32" s="5">
        <f t="shared" si="0"/>
        <v>1</v>
      </c>
      <c r="Y32" s="11">
        <f t="shared" si="1"/>
        <v>17.52</v>
      </c>
      <c r="Z32" s="7"/>
      <c r="AA32" s="8" t="s">
        <v>40</v>
      </c>
    </row>
    <row r="33" spans="1:27" ht="85.5" x14ac:dyDescent="0.2">
      <c r="A33" s="5" t="s">
        <v>41</v>
      </c>
      <c r="B33" s="5" t="s">
        <v>41</v>
      </c>
      <c r="C33" s="37" t="s">
        <v>157</v>
      </c>
      <c r="D33" s="5">
        <v>1920</v>
      </c>
      <c r="E33" s="5" t="s">
        <v>109</v>
      </c>
      <c r="F33" s="37" t="s">
        <v>474</v>
      </c>
      <c r="G33" s="7"/>
      <c r="H33" s="8" t="s">
        <v>42</v>
      </c>
      <c r="I33" s="8" t="s">
        <v>43</v>
      </c>
      <c r="J33" s="9" t="s">
        <v>44</v>
      </c>
      <c r="K33" s="5" t="s">
        <v>43</v>
      </c>
      <c r="L33" s="5" t="s">
        <v>347</v>
      </c>
      <c r="M33" s="13">
        <v>45155</v>
      </c>
      <c r="N33" s="13">
        <v>45155</v>
      </c>
      <c r="O33" s="7"/>
      <c r="P33" s="7"/>
      <c r="Q33" s="7"/>
      <c r="R33" s="7"/>
      <c r="S33" s="7"/>
      <c r="T33" s="5"/>
      <c r="U33" s="11"/>
      <c r="V33" s="5">
        <v>1</v>
      </c>
      <c r="W33" s="11">
        <v>17.52</v>
      </c>
      <c r="X33" s="5">
        <f t="shared" si="0"/>
        <v>1</v>
      </c>
      <c r="Y33" s="11">
        <f t="shared" si="1"/>
        <v>17.52</v>
      </c>
      <c r="Z33" s="7"/>
      <c r="AA33" s="8" t="s">
        <v>40</v>
      </c>
    </row>
    <row r="34" spans="1:27" ht="85.5" x14ac:dyDescent="0.2">
      <c r="A34" s="5" t="s">
        <v>41</v>
      </c>
      <c r="B34" s="5" t="s">
        <v>41</v>
      </c>
      <c r="C34" s="37" t="s">
        <v>164</v>
      </c>
      <c r="D34" s="5">
        <v>1916</v>
      </c>
      <c r="E34" s="5" t="s">
        <v>231</v>
      </c>
      <c r="F34" s="37" t="s">
        <v>475</v>
      </c>
      <c r="G34" s="7"/>
      <c r="H34" s="8" t="s">
        <v>42</v>
      </c>
      <c r="I34" s="8" t="s">
        <v>43</v>
      </c>
      <c r="J34" s="9" t="s">
        <v>44</v>
      </c>
      <c r="K34" s="5" t="s">
        <v>43</v>
      </c>
      <c r="L34" s="5" t="s">
        <v>159</v>
      </c>
      <c r="M34" s="13">
        <v>45182</v>
      </c>
      <c r="N34" s="13">
        <v>45182</v>
      </c>
      <c r="O34" s="7"/>
      <c r="P34" s="7"/>
      <c r="Q34" s="7"/>
      <c r="R34" s="7"/>
      <c r="S34" s="7"/>
      <c r="T34" s="5"/>
      <c r="U34" s="11"/>
      <c r="V34" s="5">
        <v>1</v>
      </c>
      <c r="W34" s="11">
        <v>17.52</v>
      </c>
      <c r="X34" s="5">
        <f t="shared" si="0"/>
        <v>1</v>
      </c>
      <c r="Y34" s="11">
        <f t="shared" si="1"/>
        <v>17.52</v>
      </c>
      <c r="Z34" s="7"/>
      <c r="AA34" s="8" t="s">
        <v>40</v>
      </c>
    </row>
    <row r="35" spans="1:27" ht="89.25" x14ac:dyDescent="0.2">
      <c r="A35" s="5" t="s">
        <v>41</v>
      </c>
      <c r="B35" s="5" t="s">
        <v>41</v>
      </c>
      <c r="C35" s="37" t="s">
        <v>164</v>
      </c>
      <c r="D35" s="5">
        <v>1916</v>
      </c>
      <c r="E35" s="5" t="s">
        <v>231</v>
      </c>
      <c r="F35" s="37" t="s">
        <v>476</v>
      </c>
      <c r="G35" s="7"/>
      <c r="H35" s="8" t="s">
        <v>42</v>
      </c>
      <c r="I35" s="8" t="s">
        <v>43</v>
      </c>
      <c r="J35" s="9" t="s">
        <v>44</v>
      </c>
      <c r="K35" s="5" t="s">
        <v>43</v>
      </c>
      <c r="L35" s="5" t="s">
        <v>477</v>
      </c>
      <c r="M35" s="13">
        <v>45175</v>
      </c>
      <c r="N35" s="13">
        <v>45175</v>
      </c>
      <c r="O35" s="7"/>
      <c r="P35" s="7"/>
      <c r="Q35" s="7"/>
      <c r="R35" s="7"/>
      <c r="S35" s="7"/>
      <c r="T35" s="5"/>
      <c r="U35" s="11"/>
      <c r="V35" s="5">
        <v>1</v>
      </c>
      <c r="W35" s="11">
        <v>17.52</v>
      </c>
      <c r="X35" s="5">
        <f t="shared" si="0"/>
        <v>1</v>
      </c>
      <c r="Y35" s="11">
        <f t="shared" si="1"/>
        <v>17.52</v>
      </c>
      <c r="Z35" s="7"/>
      <c r="AA35" s="8" t="s">
        <v>40</v>
      </c>
    </row>
    <row r="36" spans="1:27" ht="89.25" x14ac:dyDescent="0.2">
      <c r="A36" s="5" t="s">
        <v>41</v>
      </c>
      <c r="B36" s="5" t="s">
        <v>41</v>
      </c>
      <c r="C36" s="37" t="s">
        <v>164</v>
      </c>
      <c r="D36" s="5">
        <v>1916</v>
      </c>
      <c r="E36" s="5" t="s">
        <v>231</v>
      </c>
      <c r="F36" s="37" t="s">
        <v>478</v>
      </c>
      <c r="G36" s="7"/>
      <c r="H36" s="8" t="s">
        <v>42</v>
      </c>
      <c r="I36" s="8" t="s">
        <v>43</v>
      </c>
      <c r="J36" s="9" t="s">
        <v>44</v>
      </c>
      <c r="K36" s="5" t="s">
        <v>43</v>
      </c>
      <c r="L36" s="5" t="s">
        <v>477</v>
      </c>
      <c r="M36" s="13">
        <v>45055</v>
      </c>
      <c r="N36" s="13">
        <v>45055</v>
      </c>
      <c r="O36" s="7"/>
      <c r="P36" s="7"/>
      <c r="Q36" s="7"/>
      <c r="R36" s="7"/>
      <c r="S36" s="7"/>
      <c r="T36" s="5"/>
      <c r="U36" s="11"/>
      <c r="V36" s="5">
        <v>1</v>
      </c>
      <c r="W36" s="11">
        <v>17.52</v>
      </c>
      <c r="X36" s="5">
        <f t="shared" si="0"/>
        <v>1</v>
      </c>
      <c r="Y36" s="11">
        <f t="shared" si="1"/>
        <v>17.52</v>
      </c>
      <c r="Z36" s="7"/>
      <c r="AA36" s="8" t="s">
        <v>40</v>
      </c>
    </row>
    <row r="37" spans="1:27" ht="89.25" x14ac:dyDescent="0.2">
      <c r="A37" s="5" t="s">
        <v>41</v>
      </c>
      <c r="B37" s="5" t="s">
        <v>41</v>
      </c>
      <c r="C37" s="37" t="s">
        <v>164</v>
      </c>
      <c r="D37" s="5">
        <v>1916</v>
      </c>
      <c r="E37" s="5" t="s">
        <v>231</v>
      </c>
      <c r="F37" s="37" t="s">
        <v>479</v>
      </c>
      <c r="G37" s="7"/>
      <c r="H37" s="8" t="s">
        <v>42</v>
      </c>
      <c r="I37" s="8" t="s">
        <v>43</v>
      </c>
      <c r="J37" s="9" t="s">
        <v>44</v>
      </c>
      <c r="K37" s="5" t="s">
        <v>43</v>
      </c>
      <c r="L37" s="5" t="s">
        <v>240</v>
      </c>
      <c r="M37" s="13">
        <v>45086</v>
      </c>
      <c r="N37" s="13">
        <v>45086</v>
      </c>
      <c r="O37" s="7"/>
      <c r="P37" s="7"/>
      <c r="Q37" s="7"/>
      <c r="R37" s="7"/>
      <c r="S37" s="7"/>
      <c r="T37" s="5"/>
      <c r="U37" s="11"/>
      <c r="V37" s="5">
        <v>1</v>
      </c>
      <c r="W37" s="11">
        <v>17.52</v>
      </c>
      <c r="X37" s="5">
        <f t="shared" si="0"/>
        <v>1</v>
      </c>
      <c r="Y37" s="11">
        <f t="shared" si="1"/>
        <v>17.52</v>
      </c>
      <c r="Z37" s="7"/>
      <c r="AA37" s="8" t="s">
        <v>40</v>
      </c>
    </row>
    <row r="38" spans="1:27" ht="89.25" x14ac:dyDescent="0.2">
      <c r="A38" s="5" t="s">
        <v>41</v>
      </c>
      <c r="B38" s="5" t="s">
        <v>41</v>
      </c>
      <c r="C38" s="37" t="s">
        <v>164</v>
      </c>
      <c r="D38" s="5">
        <v>1916</v>
      </c>
      <c r="E38" s="5" t="s">
        <v>231</v>
      </c>
      <c r="F38" s="37" t="s">
        <v>480</v>
      </c>
      <c r="G38" s="7"/>
      <c r="H38" s="8" t="s">
        <v>42</v>
      </c>
      <c r="I38" s="8" t="s">
        <v>43</v>
      </c>
      <c r="J38" s="9" t="s">
        <v>44</v>
      </c>
      <c r="K38" s="5" t="s">
        <v>43</v>
      </c>
      <c r="L38" s="5" t="s">
        <v>107</v>
      </c>
      <c r="M38" s="13">
        <v>45146</v>
      </c>
      <c r="N38" s="13">
        <v>45146</v>
      </c>
      <c r="O38" s="7"/>
      <c r="P38" s="7"/>
      <c r="Q38" s="7"/>
      <c r="R38" s="7"/>
      <c r="S38" s="7"/>
      <c r="T38" s="5"/>
      <c r="U38" s="11"/>
      <c r="V38" s="5">
        <v>1</v>
      </c>
      <c r="W38" s="11">
        <v>17.52</v>
      </c>
      <c r="X38" s="5">
        <f t="shared" si="0"/>
        <v>1</v>
      </c>
      <c r="Y38" s="11">
        <f t="shared" si="1"/>
        <v>17.52</v>
      </c>
      <c r="Z38" s="7"/>
      <c r="AA38" s="8" t="s">
        <v>40</v>
      </c>
    </row>
    <row r="39" spans="1:27" ht="85.5" x14ac:dyDescent="0.2">
      <c r="A39" s="5" t="s">
        <v>41</v>
      </c>
      <c r="B39" s="5" t="s">
        <v>41</v>
      </c>
      <c r="C39" s="37" t="s">
        <v>164</v>
      </c>
      <c r="D39" s="5">
        <v>1916</v>
      </c>
      <c r="E39" s="5" t="s">
        <v>231</v>
      </c>
      <c r="F39" s="37" t="s">
        <v>481</v>
      </c>
      <c r="G39" s="7"/>
      <c r="H39" s="8" t="s">
        <v>42</v>
      </c>
      <c r="I39" s="8" t="s">
        <v>43</v>
      </c>
      <c r="J39" s="9" t="s">
        <v>44</v>
      </c>
      <c r="K39" s="5" t="s">
        <v>43</v>
      </c>
      <c r="L39" s="5" t="s">
        <v>72</v>
      </c>
      <c r="M39" s="13">
        <v>45148</v>
      </c>
      <c r="N39" s="13">
        <v>45148</v>
      </c>
      <c r="O39" s="7"/>
      <c r="P39" s="7"/>
      <c r="Q39" s="7"/>
      <c r="R39" s="7"/>
      <c r="S39" s="7"/>
      <c r="T39" s="5"/>
      <c r="U39" s="11"/>
      <c r="V39" s="5">
        <v>1</v>
      </c>
      <c r="W39" s="11">
        <v>17.52</v>
      </c>
      <c r="X39" s="5">
        <f t="shared" si="0"/>
        <v>1</v>
      </c>
      <c r="Y39" s="11">
        <f t="shared" si="1"/>
        <v>17.52</v>
      </c>
      <c r="Z39" s="7"/>
      <c r="AA39" s="8" t="s">
        <v>40</v>
      </c>
    </row>
    <row r="40" spans="1:27" ht="89.25" x14ac:dyDescent="0.2">
      <c r="A40" s="5" t="s">
        <v>41</v>
      </c>
      <c r="B40" s="5" t="s">
        <v>41</v>
      </c>
      <c r="C40" s="37" t="s">
        <v>164</v>
      </c>
      <c r="D40" s="5">
        <v>1916</v>
      </c>
      <c r="E40" s="5" t="s">
        <v>231</v>
      </c>
      <c r="F40" s="37" t="s">
        <v>482</v>
      </c>
      <c r="G40" s="7"/>
      <c r="H40" s="8" t="s">
        <v>42</v>
      </c>
      <c r="I40" s="8" t="s">
        <v>43</v>
      </c>
      <c r="J40" s="9" t="s">
        <v>44</v>
      </c>
      <c r="K40" s="5" t="s">
        <v>43</v>
      </c>
      <c r="L40" s="5" t="s">
        <v>72</v>
      </c>
      <c r="M40" s="13">
        <v>45161</v>
      </c>
      <c r="N40" s="13">
        <v>45161</v>
      </c>
      <c r="O40" s="7"/>
      <c r="P40" s="7"/>
      <c r="Q40" s="7"/>
      <c r="R40" s="7"/>
      <c r="S40" s="7"/>
      <c r="T40" s="5"/>
      <c r="U40" s="11"/>
      <c r="V40" s="5">
        <v>1</v>
      </c>
      <c r="W40" s="11">
        <v>17.52</v>
      </c>
      <c r="X40" s="5">
        <f t="shared" si="0"/>
        <v>1</v>
      </c>
      <c r="Y40" s="11">
        <f t="shared" si="1"/>
        <v>17.52</v>
      </c>
      <c r="Z40" s="7"/>
      <c r="AA40" s="8" t="s">
        <v>40</v>
      </c>
    </row>
    <row r="41" spans="1:27" ht="85.5" x14ac:dyDescent="0.2">
      <c r="A41" s="5" t="s">
        <v>41</v>
      </c>
      <c r="B41" s="5" t="s">
        <v>41</v>
      </c>
      <c r="C41" s="37" t="s">
        <v>82</v>
      </c>
      <c r="D41" s="5">
        <v>1917</v>
      </c>
      <c r="E41" s="5" t="s">
        <v>201</v>
      </c>
      <c r="F41" s="37" t="s">
        <v>483</v>
      </c>
      <c r="G41" s="7"/>
      <c r="H41" s="8" t="s">
        <v>42</v>
      </c>
      <c r="I41" s="8" t="s">
        <v>43</v>
      </c>
      <c r="J41" s="9" t="s">
        <v>44</v>
      </c>
      <c r="K41" s="5" t="s">
        <v>43</v>
      </c>
      <c r="L41" s="5" t="s">
        <v>347</v>
      </c>
      <c r="M41" s="13">
        <v>45148</v>
      </c>
      <c r="N41" s="13">
        <v>45148</v>
      </c>
      <c r="O41" s="7"/>
      <c r="P41" s="7"/>
      <c r="Q41" s="7"/>
      <c r="R41" s="7"/>
      <c r="S41" s="7"/>
      <c r="T41" s="5"/>
      <c r="U41" s="11"/>
      <c r="V41" s="5">
        <v>1</v>
      </c>
      <c r="W41" s="11">
        <v>17.52</v>
      </c>
      <c r="X41" s="5">
        <f t="shared" si="0"/>
        <v>1</v>
      </c>
      <c r="Y41" s="11">
        <f t="shared" si="1"/>
        <v>17.52</v>
      </c>
      <c r="Z41" s="7"/>
      <c r="AA41" s="8" t="s">
        <v>40</v>
      </c>
    </row>
    <row r="42" spans="1:27" ht="85.5" x14ac:dyDescent="0.2">
      <c r="A42" s="5" t="s">
        <v>41</v>
      </c>
      <c r="B42" s="5" t="s">
        <v>41</v>
      </c>
      <c r="C42" s="37" t="s">
        <v>82</v>
      </c>
      <c r="D42" s="5">
        <v>1917</v>
      </c>
      <c r="E42" s="5" t="s">
        <v>201</v>
      </c>
      <c r="F42" s="37" t="s">
        <v>484</v>
      </c>
      <c r="G42" s="7"/>
      <c r="H42" s="8" t="s">
        <v>42</v>
      </c>
      <c r="I42" s="8" t="s">
        <v>43</v>
      </c>
      <c r="J42" s="9" t="s">
        <v>44</v>
      </c>
      <c r="K42" s="5" t="s">
        <v>43</v>
      </c>
      <c r="L42" s="5" t="s">
        <v>230</v>
      </c>
      <c r="M42" s="13">
        <v>45149</v>
      </c>
      <c r="N42" s="13">
        <v>45149</v>
      </c>
      <c r="O42" s="7"/>
      <c r="P42" s="7"/>
      <c r="Q42" s="7"/>
      <c r="R42" s="7"/>
      <c r="S42" s="7"/>
      <c r="T42" s="5"/>
      <c r="U42" s="11"/>
      <c r="V42" s="5">
        <v>1</v>
      </c>
      <c r="W42" s="11">
        <v>17.52</v>
      </c>
      <c r="X42" s="5">
        <f t="shared" si="0"/>
        <v>1</v>
      </c>
      <c r="Y42" s="11">
        <f t="shared" si="1"/>
        <v>17.52</v>
      </c>
      <c r="Z42" s="7"/>
      <c r="AA42" s="8" t="s">
        <v>40</v>
      </c>
    </row>
    <row r="43" spans="1:27" ht="85.5" x14ac:dyDescent="0.2">
      <c r="A43" s="5" t="s">
        <v>41</v>
      </c>
      <c r="B43" s="5" t="s">
        <v>41</v>
      </c>
      <c r="C43" s="37" t="s">
        <v>82</v>
      </c>
      <c r="D43" s="5">
        <v>1917</v>
      </c>
      <c r="E43" s="5" t="s">
        <v>201</v>
      </c>
      <c r="F43" s="37" t="s">
        <v>485</v>
      </c>
      <c r="G43" s="7"/>
      <c r="H43" s="8" t="s">
        <v>42</v>
      </c>
      <c r="I43" s="8" t="s">
        <v>43</v>
      </c>
      <c r="J43" s="9" t="s">
        <v>44</v>
      </c>
      <c r="K43" s="5" t="s">
        <v>43</v>
      </c>
      <c r="L43" s="5" t="s">
        <v>347</v>
      </c>
      <c r="M43" s="13">
        <v>45155</v>
      </c>
      <c r="N43" s="13">
        <v>45155</v>
      </c>
      <c r="O43" s="7"/>
      <c r="P43" s="7"/>
      <c r="Q43" s="7"/>
      <c r="R43" s="7"/>
      <c r="S43" s="7"/>
      <c r="T43" s="5"/>
      <c r="U43" s="11"/>
      <c r="V43" s="5">
        <v>1</v>
      </c>
      <c r="W43" s="11">
        <v>17.52</v>
      </c>
      <c r="X43" s="5">
        <f t="shared" si="0"/>
        <v>1</v>
      </c>
      <c r="Y43" s="11">
        <f t="shared" si="1"/>
        <v>17.52</v>
      </c>
      <c r="Z43" s="7"/>
      <c r="AA43" s="8" t="s">
        <v>40</v>
      </c>
    </row>
    <row r="44" spans="1:27" ht="85.5" x14ac:dyDescent="0.2">
      <c r="A44" s="5" t="s">
        <v>41</v>
      </c>
      <c r="B44" s="5" t="s">
        <v>41</v>
      </c>
      <c r="C44" s="37" t="s">
        <v>82</v>
      </c>
      <c r="D44" s="5">
        <v>1917</v>
      </c>
      <c r="E44" s="5" t="s">
        <v>201</v>
      </c>
      <c r="F44" s="37" t="s">
        <v>486</v>
      </c>
      <c r="G44" s="7"/>
      <c r="H44" s="8" t="s">
        <v>42</v>
      </c>
      <c r="I44" s="8" t="s">
        <v>43</v>
      </c>
      <c r="J44" s="9" t="s">
        <v>44</v>
      </c>
      <c r="K44" s="5" t="s">
        <v>43</v>
      </c>
      <c r="L44" s="5" t="s">
        <v>487</v>
      </c>
      <c r="M44" s="10">
        <v>45160</v>
      </c>
      <c r="N44" s="13">
        <v>45160</v>
      </c>
      <c r="O44" s="7"/>
      <c r="P44" s="7"/>
      <c r="Q44" s="7"/>
      <c r="R44" s="7"/>
      <c r="S44" s="7"/>
      <c r="T44" s="5"/>
      <c r="U44" s="11"/>
      <c r="V44" s="5">
        <v>1</v>
      </c>
      <c r="W44" s="11">
        <v>17.52</v>
      </c>
      <c r="X44" s="5">
        <f t="shared" si="0"/>
        <v>1</v>
      </c>
      <c r="Y44" s="11">
        <f t="shared" si="1"/>
        <v>17.52</v>
      </c>
      <c r="Z44" s="7"/>
      <c r="AA44" s="8" t="s">
        <v>40</v>
      </c>
    </row>
    <row r="45" spans="1:27" ht="89.25" x14ac:dyDescent="0.2">
      <c r="A45" s="5" t="s">
        <v>41</v>
      </c>
      <c r="B45" s="5" t="s">
        <v>41</v>
      </c>
      <c r="C45" s="37" t="s">
        <v>58</v>
      </c>
      <c r="D45" s="5">
        <v>3693082</v>
      </c>
      <c r="E45" s="5" t="s">
        <v>124</v>
      </c>
      <c r="F45" s="37" t="s">
        <v>488</v>
      </c>
      <c r="G45" s="7"/>
      <c r="H45" s="8" t="s">
        <v>42</v>
      </c>
      <c r="I45" s="8" t="s">
        <v>43</v>
      </c>
      <c r="J45" s="9" t="s">
        <v>44</v>
      </c>
      <c r="K45" s="5" t="s">
        <v>43</v>
      </c>
      <c r="L45" s="5" t="s">
        <v>489</v>
      </c>
      <c r="M45" s="10">
        <v>45189</v>
      </c>
      <c r="N45" s="13">
        <v>45191</v>
      </c>
      <c r="O45" s="7"/>
      <c r="P45" s="7"/>
      <c r="Q45" s="7"/>
      <c r="R45" s="7"/>
      <c r="S45" s="7"/>
      <c r="T45" s="5">
        <v>2</v>
      </c>
      <c r="U45" s="11">
        <v>54.01</v>
      </c>
      <c r="V45" s="5">
        <v>1</v>
      </c>
      <c r="W45" s="11">
        <v>17.52</v>
      </c>
      <c r="X45" s="5">
        <f t="shared" si="0"/>
        <v>3</v>
      </c>
      <c r="Y45" s="11">
        <f t="shared" si="1"/>
        <v>125.53999999999999</v>
      </c>
      <c r="Z45" s="7"/>
      <c r="AA45" s="8" t="s">
        <v>40</v>
      </c>
    </row>
    <row r="46" spans="1:27" ht="102" x14ac:dyDescent="0.2">
      <c r="A46" s="5" t="s">
        <v>41</v>
      </c>
      <c r="B46" s="5" t="s">
        <v>41</v>
      </c>
      <c r="C46" s="37" t="s">
        <v>58</v>
      </c>
      <c r="D46" s="5">
        <v>3693082</v>
      </c>
      <c r="E46" s="5" t="s">
        <v>124</v>
      </c>
      <c r="F46" s="37" t="s">
        <v>490</v>
      </c>
      <c r="G46" s="7"/>
      <c r="H46" s="8" t="s">
        <v>42</v>
      </c>
      <c r="I46" s="8" t="s">
        <v>43</v>
      </c>
      <c r="J46" s="9" t="s">
        <v>44</v>
      </c>
      <c r="K46" s="5" t="s">
        <v>43</v>
      </c>
      <c r="L46" s="5" t="s">
        <v>491</v>
      </c>
      <c r="M46" s="13">
        <v>45181</v>
      </c>
      <c r="N46" s="13">
        <v>45184</v>
      </c>
      <c r="O46" s="7"/>
      <c r="P46" s="7"/>
      <c r="Q46" s="7"/>
      <c r="R46" s="7"/>
      <c r="S46" s="7"/>
      <c r="T46" s="5">
        <v>3</v>
      </c>
      <c r="U46" s="11">
        <v>54.01</v>
      </c>
      <c r="V46" s="5">
        <v>1</v>
      </c>
      <c r="W46" s="11">
        <v>17.52</v>
      </c>
      <c r="X46" s="5">
        <f t="shared" si="0"/>
        <v>4</v>
      </c>
      <c r="Y46" s="11">
        <f t="shared" si="1"/>
        <v>179.55</v>
      </c>
      <c r="Z46" s="7"/>
      <c r="AA46" s="8" t="s">
        <v>40</v>
      </c>
    </row>
    <row r="47" spans="1:27" ht="89.25" x14ac:dyDescent="0.2">
      <c r="A47" s="5" t="s">
        <v>41</v>
      </c>
      <c r="B47" s="5" t="s">
        <v>41</v>
      </c>
      <c r="C47" s="37" t="s">
        <v>58</v>
      </c>
      <c r="D47" s="5">
        <v>3693082</v>
      </c>
      <c r="E47" s="5" t="s">
        <v>124</v>
      </c>
      <c r="F47" s="37" t="s">
        <v>492</v>
      </c>
      <c r="G47" s="7"/>
      <c r="H47" s="8" t="s">
        <v>42</v>
      </c>
      <c r="I47" s="8" t="s">
        <v>43</v>
      </c>
      <c r="J47" s="9" t="s">
        <v>44</v>
      </c>
      <c r="K47" s="5" t="s">
        <v>43</v>
      </c>
      <c r="L47" s="5" t="s">
        <v>493</v>
      </c>
      <c r="M47" s="13">
        <v>45155</v>
      </c>
      <c r="N47" s="13">
        <v>45156</v>
      </c>
      <c r="O47" s="7"/>
      <c r="P47" s="7"/>
      <c r="Q47" s="7"/>
      <c r="R47" s="7"/>
      <c r="S47" s="7"/>
      <c r="T47" s="5">
        <v>1</v>
      </c>
      <c r="U47" s="11">
        <v>54.01</v>
      </c>
      <c r="V47" s="5">
        <v>1</v>
      </c>
      <c r="W47" s="11">
        <v>17.52</v>
      </c>
      <c r="X47" s="5">
        <f t="shared" si="0"/>
        <v>2</v>
      </c>
      <c r="Y47" s="11">
        <f t="shared" si="1"/>
        <v>71.53</v>
      </c>
      <c r="Z47" s="7"/>
      <c r="AA47" s="8" t="s">
        <v>40</v>
      </c>
    </row>
    <row r="48" spans="1:27" ht="89.25" x14ac:dyDescent="0.2">
      <c r="A48" s="5" t="s">
        <v>41</v>
      </c>
      <c r="B48" s="5" t="s">
        <v>41</v>
      </c>
      <c r="C48" s="37" t="s">
        <v>58</v>
      </c>
      <c r="D48" s="5">
        <v>3693082</v>
      </c>
      <c r="E48" s="5" t="s">
        <v>124</v>
      </c>
      <c r="F48" s="37" t="s">
        <v>494</v>
      </c>
      <c r="G48" s="7"/>
      <c r="H48" s="8" t="s">
        <v>42</v>
      </c>
      <c r="I48" s="8" t="s">
        <v>43</v>
      </c>
      <c r="J48" s="9" t="s">
        <v>44</v>
      </c>
      <c r="K48" s="5" t="s">
        <v>43</v>
      </c>
      <c r="L48" s="5" t="s">
        <v>495</v>
      </c>
      <c r="M48" s="13">
        <v>45148</v>
      </c>
      <c r="N48" s="13">
        <v>45149</v>
      </c>
      <c r="O48" s="7"/>
      <c r="P48" s="7"/>
      <c r="Q48" s="7"/>
      <c r="R48" s="7"/>
      <c r="S48" s="7"/>
      <c r="T48" s="5">
        <v>1</v>
      </c>
      <c r="U48" s="11">
        <v>54.01</v>
      </c>
      <c r="V48" s="5">
        <v>1</v>
      </c>
      <c r="W48" s="11">
        <v>17.52</v>
      </c>
      <c r="X48" s="5">
        <f t="shared" si="0"/>
        <v>2</v>
      </c>
      <c r="Y48" s="11">
        <f t="shared" si="1"/>
        <v>71.53</v>
      </c>
      <c r="Z48" s="7"/>
      <c r="AA48" s="8" t="s">
        <v>40</v>
      </c>
    </row>
    <row r="49" spans="1:27" ht="89.25" x14ac:dyDescent="0.2">
      <c r="A49" s="5" t="s">
        <v>41</v>
      </c>
      <c r="B49" s="5" t="s">
        <v>41</v>
      </c>
      <c r="C49" s="37" t="s">
        <v>58</v>
      </c>
      <c r="D49" s="5">
        <v>3693082</v>
      </c>
      <c r="E49" s="5" t="s">
        <v>124</v>
      </c>
      <c r="F49" s="37" t="s">
        <v>496</v>
      </c>
      <c r="G49" s="7"/>
      <c r="H49" s="8" t="s">
        <v>42</v>
      </c>
      <c r="I49" s="8" t="s">
        <v>43</v>
      </c>
      <c r="J49" s="9" t="s">
        <v>44</v>
      </c>
      <c r="K49" s="5" t="s">
        <v>43</v>
      </c>
      <c r="L49" s="5" t="s">
        <v>489</v>
      </c>
      <c r="M49" s="13">
        <v>45162</v>
      </c>
      <c r="N49" s="13">
        <v>45163</v>
      </c>
      <c r="O49" s="7"/>
      <c r="P49" s="7"/>
      <c r="Q49" s="7"/>
      <c r="R49" s="7"/>
      <c r="S49" s="7"/>
      <c r="T49" s="5">
        <v>1</v>
      </c>
      <c r="U49" s="11">
        <v>54.01</v>
      </c>
      <c r="V49" s="5">
        <v>1</v>
      </c>
      <c r="W49" s="11">
        <v>17.52</v>
      </c>
      <c r="X49" s="5">
        <f t="shared" si="0"/>
        <v>2</v>
      </c>
      <c r="Y49" s="11">
        <f t="shared" si="1"/>
        <v>71.53</v>
      </c>
      <c r="Z49" s="7"/>
      <c r="AA49" s="8" t="s">
        <v>40</v>
      </c>
    </row>
    <row r="50" spans="1:27" ht="89.25" x14ac:dyDescent="0.2">
      <c r="A50" s="5" t="s">
        <v>41</v>
      </c>
      <c r="B50" s="5" t="s">
        <v>41</v>
      </c>
      <c r="C50" s="37" t="s">
        <v>58</v>
      </c>
      <c r="D50" s="5">
        <v>3693082</v>
      </c>
      <c r="E50" s="5" t="s">
        <v>124</v>
      </c>
      <c r="F50" s="37" t="s">
        <v>497</v>
      </c>
      <c r="G50" s="7"/>
      <c r="H50" s="8" t="s">
        <v>42</v>
      </c>
      <c r="I50" s="8" t="s">
        <v>43</v>
      </c>
      <c r="J50" s="9" t="s">
        <v>44</v>
      </c>
      <c r="K50" s="5" t="s">
        <v>43</v>
      </c>
      <c r="L50" s="5" t="s">
        <v>319</v>
      </c>
      <c r="M50" s="13">
        <v>45140</v>
      </c>
      <c r="N50" s="13">
        <v>45141</v>
      </c>
      <c r="O50" s="7"/>
      <c r="P50" s="7"/>
      <c r="Q50" s="7"/>
      <c r="R50" s="7"/>
      <c r="S50" s="7"/>
      <c r="T50" s="5">
        <v>1</v>
      </c>
      <c r="U50" s="11">
        <v>54.01</v>
      </c>
      <c r="V50" s="5">
        <v>1</v>
      </c>
      <c r="W50" s="11">
        <v>17.52</v>
      </c>
      <c r="X50" s="5">
        <f t="shared" si="0"/>
        <v>2</v>
      </c>
      <c r="Y50" s="11">
        <f t="shared" si="1"/>
        <v>71.53</v>
      </c>
      <c r="Z50" s="7"/>
      <c r="AA50" s="8" t="s">
        <v>40</v>
      </c>
    </row>
    <row r="51" spans="1:27" ht="89.25" x14ac:dyDescent="0.2">
      <c r="A51" s="5" t="s">
        <v>41</v>
      </c>
      <c r="B51" s="5" t="s">
        <v>41</v>
      </c>
      <c r="C51" s="37" t="s">
        <v>90</v>
      </c>
      <c r="D51" s="5">
        <v>41491</v>
      </c>
      <c r="E51" s="5" t="s">
        <v>498</v>
      </c>
      <c r="F51" s="37" t="s">
        <v>499</v>
      </c>
      <c r="G51" s="7"/>
      <c r="H51" s="8" t="s">
        <v>42</v>
      </c>
      <c r="I51" s="8" t="s">
        <v>43</v>
      </c>
      <c r="J51" s="9" t="s">
        <v>44</v>
      </c>
      <c r="K51" s="5" t="s">
        <v>43</v>
      </c>
      <c r="L51" s="5" t="s">
        <v>379</v>
      </c>
      <c r="M51" s="13">
        <v>45183</v>
      </c>
      <c r="N51" s="13">
        <v>45183</v>
      </c>
      <c r="O51" s="7"/>
      <c r="P51" s="7"/>
      <c r="Q51" s="7"/>
      <c r="R51" s="7"/>
      <c r="S51" s="7"/>
      <c r="T51" s="5"/>
      <c r="U51" s="11"/>
      <c r="V51" s="5">
        <v>1</v>
      </c>
      <c r="W51" s="11">
        <v>17.52</v>
      </c>
      <c r="X51" s="5">
        <f t="shared" si="0"/>
        <v>1</v>
      </c>
      <c r="Y51" s="11">
        <f t="shared" si="1"/>
        <v>17.52</v>
      </c>
      <c r="Z51" s="7"/>
      <c r="AA51" s="8" t="s">
        <v>40</v>
      </c>
    </row>
    <row r="52" spans="1:27" ht="89.25" x14ac:dyDescent="0.2">
      <c r="A52" s="5" t="s">
        <v>41</v>
      </c>
      <c r="B52" s="5" t="s">
        <v>41</v>
      </c>
      <c r="C52" s="37" t="s">
        <v>90</v>
      </c>
      <c r="D52" s="5">
        <v>41491</v>
      </c>
      <c r="E52" s="5" t="s">
        <v>498</v>
      </c>
      <c r="F52" s="37" t="s">
        <v>500</v>
      </c>
      <c r="G52" s="7"/>
      <c r="H52" s="8" t="s">
        <v>42</v>
      </c>
      <c r="I52" s="8" t="s">
        <v>43</v>
      </c>
      <c r="J52" s="9" t="s">
        <v>44</v>
      </c>
      <c r="K52" s="5" t="s">
        <v>43</v>
      </c>
      <c r="L52" s="5" t="s">
        <v>419</v>
      </c>
      <c r="M52" s="13">
        <v>45180</v>
      </c>
      <c r="N52" s="13">
        <v>45180</v>
      </c>
      <c r="O52" s="7"/>
      <c r="P52" s="7"/>
      <c r="Q52" s="7"/>
      <c r="R52" s="7"/>
      <c r="S52" s="7"/>
      <c r="T52" s="5"/>
      <c r="U52" s="11"/>
      <c r="V52" s="5">
        <v>1</v>
      </c>
      <c r="W52" s="11">
        <v>17.52</v>
      </c>
      <c r="X52" s="5">
        <f t="shared" si="0"/>
        <v>1</v>
      </c>
      <c r="Y52" s="11">
        <f t="shared" si="1"/>
        <v>17.52</v>
      </c>
      <c r="Z52" s="7"/>
      <c r="AA52" s="8" t="s">
        <v>40</v>
      </c>
    </row>
    <row r="53" spans="1:27" ht="85.5" x14ac:dyDescent="0.2">
      <c r="A53" s="5" t="s">
        <v>41</v>
      </c>
      <c r="B53" s="5" t="s">
        <v>41</v>
      </c>
      <c r="C53" s="37" t="s">
        <v>90</v>
      </c>
      <c r="D53" s="5">
        <v>41491</v>
      </c>
      <c r="E53" s="5" t="s">
        <v>498</v>
      </c>
      <c r="F53" s="37" t="s">
        <v>501</v>
      </c>
      <c r="G53" s="7"/>
      <c r="H53" s="8" t="s">
        <v>42</v>
      </c>
      <c r="I53" s="8" t="s">
        <v>43</v>
      </c>
      <c r="J53" s="9" t="s">
        <v>44</v>
      </c>
      <c r="K53" s="5" t="s">
        <v>43</v>
      </c>
      <c r="L53" s="5" t="s">
        <v>421</v>
      </c>
      <c r="M53" s="13">
        <v>45181</v>
      </c>
      <c r="N53" s="13">
        <v>45181</v>
      </c>
      <c r="O53" s="7"/>
      <c r="P53" s="7"/>
      <c r="Q53" s="7"/>
      <c r="R53" s="7"/>
      <c r="S53" s="7"/>
      <c r="T53" s="5"/>
      <c r="U53" s="11"/>
      <c r="V53" s="5">
        <v>1</v>
      </c>
      <c r="W53" s="11">
        <v>17.52</v>
      </c>
      <c r="X53" s="5">
        <f t="shared" si="0"/>
        <v>1</v>
      </c>
      <c r="Y53" s="11">
        <f t="shared" si="1"/>
        <v>17.52</v>
      </c>
      <c r="Z53" s="7"/>
      <c r="AA53" s="8" t="s">
        <v>40</v>
      </c>
    </row>
    <row r="54" spans="1:27" ht="85.5" x14ac:dyDescent="0.2">
      <c r="A54" s="5" t="s">
        <v>41</v>
      </c>
      <c r="B54" s="5" t="s">
        <v>41</v>
      </c>
      <c r="C54" s="37" t="s">
        <v>90</v>
      </c>
      <c r="D54" s="5">
        <v>41491</v>
      </c>
      <c r="E54" s="5" t="s">
        <v>498</v>
      </c>
      <c r="F54" s="37" t="s">
        <v>502</v>
      </c>
      <c r="G54" s="7"/>
      <c r="H54" s="8" t="s">
        <v>42</v>
      </c>
      <c r="I54" s="8" t="s">
        <v>43</v>
      </c>
      <c r="J54" s="9" t="s">
        <v>44</v>
      </c>
      <c r="K54" s="5" t="s">
        <v>43</v>
      </c>
      <c r="L54" s="5" t="s">
        <v>503</v>
      </c>
      <c r="M54" s="5" t="s">
        <v>504</v>
      </c>
      <c r="N54" s="5" t="s">
        <v>504</v>
      </c>
      <c r="O54" s="7"/>
      <c r="P54" s="7"/>
      <c r="Q54" s="7"/>
      <c r="R54" s="7"/>
      <c r="S54" s="7"/>
      <c r="T54" s="5"/>
      <c r="U54" s="11"/>
      <c r="V54" s="5">
        <v>2</v>
      </c>
      <c r="W54" s="11">
        <v>17.52</v>
      </c>
      <c r="X54" s="5">
        <f t="shared" si="0"/>
        <v>2</v>
      </c>
      <c r="Y54" s="11">
        <f t="shared" si="1"/>
        <v>35.04</v>
      </c>
      <c r="Z54" s="7"/>
      <c r="AA54" s="8" t="s">
        <v>40</v>
      </c>
    </row>
    <row r="55" spans="1:27" ht="85.5" x14ac:dyDescent="0.2">
      <c r="A55" s="5" t="s">
        <v>41</v>
      </c>
      <c r="B55" s="5" t="s">
        <v>41</v>
      </c>
      <c r="C55" s="37" t="s">
        <v>90</v>
      </c>
      <c r="D55" s="5">
        <v>41491</v>
      </c>
      <c r="E55" s="5" t="s">
        <v>498</v>
      </c>
      <c r="F55" s="37" t="s">
        <v>505</v>
      </c>
      <c r="G55" s="7"/>
      <c r="H55" s="8" t="s">
        <v>42</v>
      </c>
      <c r="I55" s="8" t="s">
        <v>43</v>
      </c>
      <c r="J55" s="9" t="s">
        <v>44</v>
      </c>
      <c r="K55" s="5" t="s">
        <v>43</v>
      </c>
      <c r="L55" s="5" t="s">
        <v>421</v>
      </c>
      <c r="M55" s="13">
        <v>45147</v>
      </c>
      <c r="N55" s="13">
        <v>45147</v>
      </c>
      <c r="O55" s="7"/>
      <c r="P55" s="7"/>
      <c r="Q55" s="7"/>
      <c r="R55" s="7"/>
      <c r="S55" s="7"/>
      <c r="T55" s="5"/>
      <c r="U55" s="11"/>
      <c r="V55" s="5">
        <v>1</v>
      </c>
      <c r="W55" s="11">
        <v>17.52</v>
      </c>
      <c r="X55" s="5">
        <f t="shared" si="0"/>
        <v>1</v>
      </c>
      <c r="Y55" s="11">
        <f t="shared" si="1"/>
        <v>17.52</v>
      </c>
      <c r="Z55" s="7"/>
      <c r="AA55" s="8" t="s">
        <v>40</v>
      </c>
    </row>
    <row r="56" spans="1:27" ht="85.5" x14ac:dyDescent="0.2">
      <c r="A56" s="5" t="s">
        <v>41</v>
      </c>
      <c r="B56" s="5" t="s">
        <v>41</v>
      </c>
      <c r="C56" s="37" t="s">
        <v>90</v>
      </c>
      <c r="D56" s="5">
        <v>41491</v>
      </c>
      <c r="E56" s="5" t="s">
        <v>498</v>
      </c>
      <c r="F56" s="37" t="s">
        <v>506</v>
      </c>
      <c r="G56" s="7"/>
      <c r="H56" s="8" t="s">
        <v>42</v>
      </c>
      <c r="I56" s="8" t="s">
        <v>43</v>
      </c>
      <c r="J56" s="9" t="s">
        <v>44</v>
      </c>
      <c r="K56" s="5" t="s">
        <v>43</v>
      </c>
      <c r="L56" s="5" t="s">
        <v>419</v>
      </c>
      <c r="M56" s="13">
        <v>45148</v>
      </c>
      <c r="N56" s="13">
        <v>45148</v>
      </c>
      <c r="O56" s="7"/>
      <c r="P56" s="7"/>
      <c r="Q56" s="7"/>
      <c r="R56" s="7"/>
      <c r="S56" s="7"/>
      <c r="T56" s="5"/>
      <c r="U56" s="11"/>
      <c r="V56" s="5">
        <v>1</v>
      </c>
      <c r="W56" s="11">
        <v>17.52</v>
      </c>
      <c r="X56" s="5">
        <f t="shared" si="0"/>
        <v>1</v>
      </c>
      <c r="Y56" s="11">
        <f t="shared" si="1"/>
        <v>17.52</v>
      </c>
      <c r="Z56" s="7"/>
      <c r="AA56" s="8" t="s">
        <v>40</v>
      </c>
    </row>
    <row r="57" spans="1:27" ht="85.5" x14ac:dyDescent="0.2">
      <c r="A57" s="5" t="s">
        <v>41</v>
      </c>
      <c r="B57" s="5" t="s">
        <v>41</v>
      </c>
      <c r="C57" s="37" t="s">
        <v>90</v>
      </c>
      <c r="D57" s="5">
        <v>41491</v>
      </c>
      <c r="E57" s="5" t="s">
        <v>498</v>
      </c>
      <c r="F57" s="37" t="s">
        <v>507</v>
      </c>
      <c r="G57" s="7"/>
      <c r="H57" s="8" t="s">
        <v>42</v>
      </c>
      <c r="I57" s="8" t="s">
        <v>43</v>
      </c>
      <c r="J57" s="9" t="s">
        <v>44</v>
      </c>
      <c r="K57" s="5" t="s">
        <v>43</v>
      </c>
      <c r="L57" s="5" t="s">
        <v>421</v>
      </c>
      <c r="M57" s="13">
        <v>45153</v>
      </c>
      <c r="N57" s="13">
        <v>45153</v>
      </c>
      <c r="O57" s="7"/>
      <c r="P57" s="7"/>
      <c r="Q57" s="7"/>
      <c r="R57" s="7"/>
      <c r="S57" s="7"/>
      <c r="T57" s="5"/>
      <c r="U57" s="11"/>
      <c r="V57" s="5">
        <v>1</v>
      </c>
      <c r="W57" s="11">
        <v>17.52</v>
      </c>
      <c r="X57" s="5">
        <f t="shared" si="0"/>
        <v>1</v>
      </c>
      <c r="Y57" s="11">
        <f t="shared" si="1"/>
        <v>17.52</v>
      </c>
      <c r="Z57" s="7"/>
      <c r="AA57" s="8" t="s">
        <v>40</v>
      </c>
    </row>
    <row r="58" spans="1:27" ht="89.25" x14ac:dyDescent="0.2">
      <c r="A58" s="5" t="s">
        <v>41</v>
      </c>
      <c r="B58" s="5" t="s">
        <v>41</v>
      </c>
      <c r="C58" s="37" t="s">
        <v>90</v>
      </c>
      <c r="D58" s="5">
        <v>41491</v>
      </c>
      <c r="E58" s="5" t="s">
        <v>498</v>
      </c>
      <c r="F58" s="37" t="s">
        <v>508</v>
      </c>
      <c r="G58" s="7"/>
      <c r="H58" s="8" t="s">
        <v>42</v>
      </c>
      <c r="I58" s="8" t="s">
        <v>43</v>
      </c>
      <c r="J58" s="9" t="s">
        <v>44</v>
      </c>
      <c r="K58" s="5" t="s">
        <v>43</v>
      </c>
      <c r="L58" s="5" t="s">
        <v>421</v>
      </c>
      <c r="M58" s="13">
        <v>45161</v>
      </c>
      <c r="N58" s="13">
        <v>45161</v>
      </c>
      <c r="O58" s="7"/>
      <c r="P58" s="7"/>
      <c r="Q58" s="7"/>
      <c r="R58" s="7"/>
      <c r="S58" s="7"/>
      <c r="T58" s="5"/>
      <c r="U58" s="11"/>
      <c r="V58" s="5">
        <v>1</v>
      </c>
      <c r="W58" s="11">
        <v>17.52</v>
      </c>
      <c r="X58" s="5">
        <f t="shared" si="0"/>
        <v>1</v>
      </c>
      <c r="Y58" s="11">
        <f t="shared" si="1"/>
        <v>17.52</v>
      </c>
      <c r="Z58" s="7"/>
      <c r="AA58" s="8" t="s">
        <v>40</v>
      </c>
    </row>
    <row r="59" spans="1:27" ht="85.5" x14ac:dyDescent="0.2">
      <c r="A59" s="5" t="s">
        <v>41</v>
      </c>
      <c r="B59" s="5" t="s">
        <v>41</v>
      </c>
      <c r="C59" s="37" t="s">
        <v>90</v>
      </c>
      <c r="D59" s="5">
        <v>41491</v>
      </c>
      <c r="E59" s="5" t="s">
        <v>498</v>
      </c>
      <c r="F59" s="37" t="s">
        <v>509</v>
      </c>
      <c r="G59" s="7"/>
      <c r="H59" s="8" t="s">
        <v>42</v>
      </c>
      <c r="I59" s="8" t="s">
        <v>43</v>
      </c>
      <c r="J59" s="9" t="s">
        <v>44</v>
      </c>
      <c r="K59" s="5" t="s">
        <v>43</v>
      </c>
      <c r="L59" s="5" t="s">
        <v>419</v>
      </c>
      <c r="M59" s="13">
        <v>45154</v>
      </c>
      <c r="N59" s="13">
        <v>45154</v>
      </c>
      <c r="O59" s="7"/>
      <c r="P59" s="7"/>
      <c r="Q59" s="7"/>
      <c r="R59" s="7"/>
      <c r="S59" s="7"/>
      <c r="T59" s="5"/>
      <c r="U59" s="11"/>
      <c r="V59" s="5">
        <v>1</v>
      </c>
      <c r="W59" s="11">
        <v>17.52</v>
      </c>
      <c r="X59" s="5">
        <f t="shared" si="0"/>
        <v>1</v>
      </c>
      <c r="Y59" s="11">
        <f t="shared" si="1"/>
        <v>17.52</v>
      </c>
      <c r="Z59" s="7"/>
      <c r="AA59" s="8" t="s">
        <v>40</v>
      </c>
    </row>
    <row r="60" spans="1:27" ht="89.25" x14ac:dyDescent="0.2">
      <c r="A60" s="5" t="s">
        <v>41</v>
      </c>
      <c r="B60" s="5" t="s">
        <v>41</v>
      </c>
      <c r="C60" s="37" t="s">
        <v>93</v>
      </c>
      <c r="D60" s="5">
        <v>42889</v>
      </c>
      <c r="E60" s="5" t="s">
        <v>272</v>
      </c>
      <c r="F60" s="37" t="s">
        <v>510</v>
      </c>
      <c r="G60" s="7"/>
      <c r="H60" s="8" t="s">
        <v>42</v>
      </c>
      <c r="I60" s="8" t="s">
        <v>43</v>
      </c>
      <c r="J60" s="9" t="s">
        <v>44</v>
      </c>
      <c r="K60" s="5" t="s">
        <v>43</v>
      </c>
      <c r="L60" s="5" t="s">
        <v>511</v>
      </c>
      <c r="M60" s="5" t="s">
        <v>504</v>
      </c>
      <c r="N60" s="5" t="s">
        <v>504</v>
      </c>
      <c r="O60" s="7"/>
      <c r="P60" s="7"/>
      <c r="Q60" s="7"/>
      <c r="R60" s="7"/>
      <c r="S60" s="7"/>
      <c r="T60" s="5"/>
      <c r="U60" s="11"/>
      <c r="V60" s="5">
        <v>2</v>
      </c>
      <c r="W60" s="11">
        <v>17.52</v>
      </c>
      <c r="X60" s="5">
        <f t="shared" si="0"/>
        <v>2</v>
      </c>
      <c r="Y60" s="11">
        <f t="shared" si="1"/>
        <v>35.04</v>
      </c>
      <c r="Z60" s="7"/>
      <c r="AA60" s="8" t="s">
        <v>40</v>
      </c>
    </row>
    <row r="61" spans="1:27" ht="89.25" x14ac:dyDescent="0.2">
      <c r="A61" s="5" t="s">
        <v>41</v>
      </c>
      <c r="B61" s="5" t="s">
        <v>41</v>
      </c>
      <c r="C61" s="37" t="s">
        <v>93</v>
      </c>
      <c r="D61" s="5">
        <v>1054</v>
      </c>
      <c r="E61" s="5" t="s">
        <v>66</v>
      </c>
      <c r="F61" s="37" t="s">
        <v>512</v>
      </c>
      <c r="G61" s="7"/>
      <c r="H61" s="8" t="s">
        <v>42</v>
      </c>
      <c r="I61" s="8" t="s">
        <v>43</v>
      </c>
      <c r="J61" s="9" t="s">
        <v>44</v>
      </c>
      <c r="K61" s="5" t="s">
        <v>43</v>
      </c>
      <c r="L61" s="5" t="s">
        <v>419</v>
      </c>
      <c r="M61" s="13">
        <v>45180</v>
      </c>
      <c r="N61" s="13">
        <v>45180</v>
      </c>
      <c r="O61" s="7"/>
      <c r="P61" s="7"/>
      <c r="Q61" s="7"/>
      <c r="R61" s="7"/>
      <c r="S61" s="7"/>
      <c r="T61" s="5"/>
      <c r="U61" s="11"/>
      <c r="V61" s="5">
        <v>1</v>
      </c>
      <c r="W61" s="11">
        <v>17.52</v>
      </c>
      <c r="X61" s="5">
        <f t="shared" si="0"/>
        <v>1</v>
      </c>
      <c r="Y61" s="11">
        <f t="shared" si="1"/>
        <v>17.52</v>
      </c>
      <c r="Z61" s="7"/>
      <c r="AA61" s="8" t="s">
        <v>40</v>
      </c>
    </row>
    <row r="62" spans="1:27" ht="85.5" x14ac:dyDescent="0.2">
      <c r="A62" s="5" t="s">
        <v>41</v>
      </c>
      <c r="B62" s="5" t="s">
        <v>41</v>
      </c>
      <c r="C62" s="37" t="s">
        <v>93</v>
      </c>
      <c r="D62" s="5">
        <v>1054</v>
      </c>
      <c r="E62" s="5" t="s">
        <v>66</v>
      </c>
      <c r="F62" s="37" t="s">
        <v>513</v>
      </c>
      <c r="G62" s="7"/>
      <c r="H62" s="8" t="s">
        <v>42</v>
      </c>
      <c r="I62" s="8" t="s">
        <v>43</v>
      </c>
      <c r="J62" s="9" t="s">
        <v>44</v>
      </c>
      <c r="K62" s="5" t="s">
        <v>43</v>
      </c>
      <c r="L62" s="5" t="s">
        <v>421</v>
      </c>
      <c r="M62" s="13">
        <v>45181</v>
      </c>
      <c r="N62" s="13">
        <v>45181</v>
      </c>
      <c r="O62" s="7"/>
      <c r="P62" s="7"/>
      <c r="Q62" s="7"/>
      <c r="R62" s="7"/>
      <c r="S62" s="7"/>
      <c r="T62" s="5"/>
      <c r="U62" s="11"/>
      <c r="V62" s="5">
        <v>1</v>
      </c>
      <c r="W62" s="11">
        <v>17.52</v>
      </c>
      <c r="X62" s="5">
        <f t="shared" si="0"/>
        <v>1</v>
      </c>
      <c r="Y62" s="11">
        <f t="shared" si="1"/>
        <v>17.52</v>
      </c>
      <c r="Z62" s="7"/>
      <c r="AA62" s="8" t="s">
        <v>40</v>
      </c>
    </row>
    <row r="63" spans="1:27" ht="85.5" x14ac:dyDescent="0.2">
      <c r="A63" s="5" t="s">
        <v>41</v>
      </c>
      <c r="B63" s="5" t="s">
        <v>41</v>
      </c>
      <c r="C63" s="37" t="s">
        <v>93</v>
      </c>
      <c r="D63" s="5">
        <v>1054</v>
      </c>
      <c r="E63" s="5" t="s">
        <v>66</v>
      </c>
      <c r="F63" s="37" t="s">
        <v>514</v>
      </c>
      <c r="G63" s="7"/>
      <c r="H63" s="8" t="s">
        <v>42</v>
      </c>
      <c r="I63" s="8" t="s">
        <v>43</v>
      </c>
      <c r="J63" s="9" t="s">
        <v>44</v>
      </c>
      <c r="K63" s="5" t="s">
        <v>43</v>
      </c>
      <c r="L63" s="5" t="s">
        <v>421</v>
      </c>
      <c r="M63" s="13">
        <v>45147</v>
      </c>
      <c r="N63" s="13">
        <v>45147</v>
      </c>
      <c r="O63" s="7"/>
      <c r="P63" s="7"/>
      <c r="Q63" s="7"/>
      <c r="R63" s="7"/>
      <c r="S63" s="7"/>
      <c r="T63" s="5"/>
      <c r="U63" s="11"/>
      <c r="V63" s="5">
        <v>1</v>
      </c>
      <c r="W63" s="11">
        <v>17.52</v>
      </c>
      <c r="X63" s="5">
        <f t="shared" si="0"/>
        <v>1</v>
      </c>
      <c r="Y63" s="11">
        <f t="shared" si="1"/>
        <v>17.52</v>
      </c>
      <c r="Z63" s="7"/>
      <c r="AA63" s="8" t="s">
        <v>40</v>
      </c>
    </row>
    <row r="64" spans="1:27" ht="85.5" x14ac:dyDescent="0.2">
      <c r="A64" s="5" t="s">
        <v>41</v>
      </c>
      <c r="B64" s="5" t="s">
        <v>41</v>
      </c>
      <c r="C64" s="37" t="s">
        <v>93</v>
      </c>
      <c r="D64" s="5">
        <v>1054</v>
      </c>
      <c r="E64" s="5" t="s">
        <v>66</v>
      </c>
      <c r="F64" s="37" t="s">
        <v>515</v>
      </c>
      <c r="G64" s="7"/>
      <c r="H64" s="8" t="s">
        <v>42</v>
      </c>
      <c r="I64" s="8" t="s">
        <v>43</v>
      </c>
      <c r="J64" s="9" t="s">
        <v>44</v>
      </c>
      <c r="K64" s="5" t="s">
        <v>43</v>
      </c>
      <c r="L64" s="5" t="s">
        <v>421</v>
      </c>
      <c r="M64" s="13">
        <v>45153</v>
      </c>
      <c r="N64" s="13">
        <v>45153</v>
      </c>
      <c r="O64" s="7"/>
      <c r="P64" s="7"/>
      <c r="Q64" s="7"/>
      <c r="R64" s="7"/>
      <c r="S64" s="7"/>
      <c r="T64" s="5"/>
      <c r="U64" s="11"/>
      <c r="V64" s="5">
        <v>1</v>
      </c>
      <c r="W64" s="11">
        <v>17.52</v>
      </c>
      <c r="X64" s="5">
        <f t="shared" si="0"/>
        <v>1</v>
      </c>
      <c r="Y64" s="11">
        <f t="shared" si="1"/>
        <v>17.52</v>
      </c>
      <c r="Z64" s="7"/>
      <c r="AA64" s="8" t="s">
        <v>40</v>
      </c>
    </row>
    <row r="65" spans="1:27" ht="85.5" x14ac:dyDescent="0.2">
      <c r="A65" s="5" t="s">
        <v>41</v>
      </c>
      <c r="B65" s="5" t="s">
        <v>41</v>
      </c>
      <c r="C65" s="37" t="s">
        <v>93</v>
      </c>
      <c r="D65" s="5">
        <v>1054</v>
      </c>
      <c r="E65" s="5" t="s">
        <v>66</v>
      </c>
      <c r="F65" s="37" t="s">
        <v>516</v>
      </c>
      <c r="G65" s="7"/>
      <c r="H65" s="8" t="s">
        <v>42</v>
      </c>
      <c r="I65" s="8" t="s">
        <v>43</v>
      </c>
      <c r="J65" s="9" t="s">
        <v>44</v>
      </c>
      <c r="K65" s="5" t="s">
        <v>43</v>
      </c>
      <c r="L65" s="5" t="s">
        <v>419</v>
      </c>
      <c r="M65" s="13">
        <v>45148</v>
      </c>
      <c r="N65" s="13">
        <v>45148</v>
      </c>
      <c r="O65" s="7"/>
      <c r="P65" s="7"/>
      <c r="Q65" s="7"/>
      <c r="R65" s="7"/>
      <c r="S65" s="7"/>
      <c r="T65" s="5"/>
      <c r="U65" s="11"/>
      <c r="V65" s="5">
        <v>1</v>
      </c>
      <c r="W65" s="11">
        <v>17.52</v>
      </c>
      <c r="X65" s="5">
        <f t="shared" si="0"/>
        <v>1</v>
      </c>
      <c r="Y65" s="11">
        <f t="shared" si="1"/>
        <v>17.52</v>
      </c>
      <c r="Z65" s="7"/>
      <c r="AA65" s="8" t="s">
        <v>40</v>
      </c>
    </row>
    <row r="66" spans="1:27" ht="85.5" x14ac:dyDescent="0.2">
      <c r="A66" s="5" t="s">
        <v>41</v>
      </c>
      <c r="B66" s="5" t="s">
        <v>41</v>
      </c>
      <c r="C66" s="37" t="s">
        <v>93</v>
      </c>
      <c r="D66" s="5">
        <v>1054</v>
      </c>
      <c r="E66" s="5" t="s">
        <v>66</v>
      </c>
      <c r="F66" s="37" t="s">
        <v>517</v>
      </c>
      <c r="G66" s="7"/>
      <c r="H66" s="8" t="s">
        <v>42</v>
      </c>
      <c r="I66" s="8" t="s">
        <v>43</v>
      </c>
      <c r="J66" s="9" t="s">
        <v>44</v>
      </c>
      <c r="K66" s="5" t="s">
        <v>43</v>
      </c>
      <c r="L66" s="5" t="s">
        <v>419</v>
      </c>
      <c r="M66" s="13">
        <v>45154</v>
      </c>
      <c r="N66" s="13">
        <v>45154</v>
      </c>
      <c r="O66" s="7"/>
      <c r="P66" s="7"/>
      <c r="Q66" s="7"/>
      <c r="R66" s="7"/>
      <c r="S66" s="7"/>
      <c r="T66" s="5"/>
      <c r="U66" s="11"/>
      <c r="V66" s="5">
        <v>1</v>
      </c>
      <c r="W66" s="11">
        <v>17.52</v>
      </c>
      <c r="X66" s="5">
        <f t="shared" si="0"/>
        <v>1</v>
      </c>
      <c r="Y66" s="11">
        <f t="shared" si="1"/>
        <v>17.52</v>
      </c>
      <c r="Z66" s="7"/>
      <c r="AA66" s="8" t="s">
        <v>40</v>
      </c>
    </row>
    <row r="67" spans="1:27" ht="89.25" x14ac:dyDescent="0.2">
      <c r="A67" s="5" t="s">
        <v>41</v>
      </c>
      <c r="B67" s="5" t="s">
        <v>41</v>
      </c>
      <c r="C67" s="37" t="s">
        <v>93</v>
      </c>
      <c r="D67" s="5">
        <v>1054</v>
      </c>
      <c r="E67" s="5" t="s">
        <v>66</v>
      </c>
      <c r="F67" s="37" t="s">
        <v>518</v>
      </c>
      <c r="G67" s="7"/>
      <c r="H67" s="8" t="s">
        <v>42</v>
      </c>
      <c r="I67" s="8" t="s">
        <v>43</v>
      </c>
      <c r="J67" s="9" t="s">
        <v>44</v>
      </c>
      <c r="K67" s="5" t="s">
        <v>43</v>
      </c>
      <c r="L67" s="5" t="s">
        <v>421</v>
      </c>
      <c r="M67" s="13">
        <v>45161</v>
      </c>
      <c r="N67" s="13">
        <v>45161</v>
      </c>
      <c r="O67" s="7"/>
      <c r="P67" s="7"/>
      <c r="Q67" s="7"/>
      <c r="R67" s="7"/>
      <c r="S67" s="7"/>
      <c r="T67" s="5"/>
      <c r="U67" s="11"/>
      <c r="V67" s="5">
        <v>1</v>
      </c>
      <c r="W67" s="11">
        <v>17.52</v>
      </c>
      <c r="X67" s="5">
        <f t="shared" si="0"/>
        <v>1</v>
      </c>
      <c r="Y67" s="11">
        <f t="shared" si="1"/>
        <v>17.52</v>
      </c>
      <c r="Z67" s="7"/>
      <c r="AA67" s="8" t="s">
        <v>40</v>
      </c>
    </row>
    <row r="68" spans="1:27" ht="89.25" x14ac:dyDescent="0.2">
      <c r="A68" s="5" t="s">
        <v>41</v>
      </c>
      <c r="B68" s="5" t="s">
        <v>41</v>
      </c>
      <c r="C68" s="37" t="s">
        <v>291</v>
      </c>
      <c r="D68" s="5">
        <v>1930</v>
      </c>
      <c r="E68" s="5" t="s">
        <v>292</v>
      </c>
      <c r="F68" s="37" t="s">
        <v>519</v>
      </c>
      <c r="G68" s="7"/>
      <c r="H68" s="8" t="s">
        <v>42</v>
      </c>
      <c r="I68" s="8" t="s">
        <v>43</v>
      </c>
      <c r="J68" s="9" t="s">
        <v>44</v>
      </c>
      <c r="K68" s="5" t="s">
        <v>43</v>
      </c>
      <c r="L68" s="5" t="s">
        <v>103</v>
      </c>
      <c r="M68" s="13">
        <v>45182</v>
      </c>
      <c r="N68" s="5" t="s">
        <v>520</v>
      </c>
      <c r="O68" s="7"/>
      <c r="P68" s="7"/>
      <c r="Q68" s="7"/>
      <c r="R68" s="7"/>
      <c r="S68" s="7"/>
      <c r="T68" s="5">
        <v>2</v>
      </c>
      <c r="U68" s="11">
        <v>95.97</v>
      </c>
      <c r="V68" s="5">
        <v>1</v>
      </c>
      <c r="W68" s="11">
        <v>28.78</v>
      </c>
      <c r="X68" s="5">
        <f t="shared" si="0"/>
        <v>3</v>
      </c>
      <c r="Y68" s="11">
        <f t="shared" si="1"/>
        <v>220.72</v>
      </c>
      <c r="Z68" s="7"/>
      <c r="AA68" s="8" t="s">
        <v>40</v>
      </c>
    </row>
    <row r="69" spans="1:27" ht="85.5" x14ac:dyDescent="0.2">
      <c r="A69" s="5" t="s">
        <v>41</v>
      </c>
      <c r="B69" s="5" t="s">
        <v>41</v>
      </c>
      <c r="C69" s="37" t="s">
        <v>291</v>
      </c>
      <c r="D69" s="5">
        <v>1930</v>
      </c>
      <c r="E69" s="5" t="s">
        <v>292</v>
      </c>
      <c r="F69" s="37" t="s">
        <v>521</v>
      </c>
      <c r="G69" s="7"/>
      <c r="H69" s="8" t="s">
        <v>42</v>
      </c>
      <c r="I69" s="8" t="s">
        <v>43</v>
      </c>
      <c r="J69" s="9" t="s">
        <v>44</v>
      </c>
      <c r="K69" s="5" t="s">
        <v>43</v>
      </c>
      <c r="L69" s="5" t="s">
        <v>433</v>
      </c>
      <c r="M69" s="13">
        <v>45168</v>
      </c>
      <c r="N69" s="13">
        <v>45170</v>
      </c>
      <c r="O69" s="7"/>
      <c r="P69" s="7"/>
      <c r="Q69" s="7"/>
      <c r="R69" s="7"/>
      <c r="S69" s="7"/>
      <c r="T69" s="5">
        <v>2</v>
      </c>
      <c r="U69" s="11">
        <v>95.97</v>
      </c>
      <c r="V69" s="5">
        <v>1</v>
      </c>
      <c r="W69" s="11">
        <v>28.78</v>
      </c>
      <c r="X69" s="5">
        <f t="shared" si="0"/>
        <v>3</v>
      </c>
      <c r="Y69" s="11">
        <f t="shared" si="1"/>
        <v>220.72</v>
      </c>
      <c r="Z69" s="7"/>
      <c r="AA69" s="8" t="s">
        <v>40</v>
      </c>
    </row>
    <row r="70" spans="1:27" ht="89.25" x14ac:dyDescent="0.2">
      <c r="A70" s="5" t="s">
        <v>41</v>
      </c>
      <c r="B70" s="5" t="s">
        <v>41</v>
      </c>
      <c r="C70" s="37" t="s">
        <v>291</v>
      </c>
      <c r="D70" s="5">
        <v>1930</v>
      </c>
      <c r="E70" s="5" t="s">
        <v>292</v>
      </c>
      <c r="F70" s="37" t="s">
        <v>522</v>
      </c>
      <c r="G70" s="7"/>
      <c r="H70" s="8" t="s">
        <v>42</v>
      </c>
      <c r="I70" s="8" t="s">
        <v>43</v>
      </c>
      <c r="J70" s="9" t="s">
        <v>44</v>
      </c>
      <c r="K70" s="5" t="s">
        <v>392</v>
      </c>
      <c r="L70" s="5" t="s">
        <v>523</v>
      </c>
      <c r="M70" s="13">
        <v>45154</v>
      </c>
      <c r="N70" s="13">
        <v>45155</v>
      </c>
      <c r="O70" s="7"/>
      <c r="P70" s="7"/>
      <c r="Q70" s="7"/>
      <c r="R70" s="7"/>
      <c r="S70" s="7"/>
      <c r="T70" s="5">
        <v>1</v>
      </c>
      <c r="U70" s="11">
        <v>237.57</v>
      </c>
      <c r="V70" s="5">
        <v>1</v>
      </c>
      <c r="W70" s="11">
        <v>71.27</v>
      </c>
      <c r="X70" s="5">
        <f t="shared" si="0"/>
        <v>2</v>
      </c>
      <c r="Y70" s="11">
        <f t="shared" si="1"/>
        <v>308.83999999999997</v>
      </c>
      <c r="Z70" s="7"/>
      <c r="AA70" s="8" t="s">
        <v>40</v>
      </c>
    </row>
    <row r="71" spans="1:27" ht="85.5" x14ac:dyDescent="0.2">
      <c r="A71" s="5" t="s">
        <v>41</v>
      </c>
      <c r="B71" s="5" t="s">
        <v>41</v>
      </c>
      <c r="C71" s="37" t="s">
        <v>524</v>
      </c>
      <c r="D71" s="5">
        <v>3726568</v>
      </c>
      <c r="E71" s="5" t="s">
        <v>525</v>
      </c>
      <c r="F71" s="37" t="s">
        <v>526</v>
      </c>
      <c r="G71" s="7"/>
      <c r="H71" s="8" t="s">
        <v>42</v>
      </c>
      <c r="I71" s="8" t="s">
        <v>43</v>
      </c>
      <c r="J71" s="9" t="s">
        <v>44</v>
      </c>
      <c r="K71" s="5" t="s">
        <v>43</v>
      </c>
      <c r="L71" s="5" t="s">
        <v>453</v>
      </c>
      <c r="M71" s="13">
        <v>45138</v>
      </c>
      <c r="N71" s="13">
        <v>45139</v>
      </c>
      <c r="O71" s="7"/>
      <c r="P71" s="7"/>
      <c r="Q71" s="7"/>
      <c r="R71" s="7"/>
      <c r="S71" s="7"/>
      <c r="T71" s="5">
        <v>1</v>
      </c>
      <c r="U71" s="11">
        <v>54.01</v>
      </c>
      <c r="V71" s="5">
        <v>1</v>
      </c>
      <c r="W71" s="11">
        <v>17.52</v>
      </c>
      <c r="X71" s="5">
        <f t="shared" si="0"/>
        <v>2</v>
      </c>
      <c r="Y71" s="11">
        <f t="shared" si="1"/>
        <v>71.53</v>
      </c>
      <c r="Z71" s="7"/>
      <c r="AA71" s="8" t="s">
        <v>40</v>
      </c>
    </row>
    <row r="72" spans="1:27" ht="85.5" x14ac:dyDescent="0.2">
      <c r="A72" s="5" t="s">
        <v>41</v>
      </c>
      <c r="B72" s="5" t="s">
        <v>41</v>
      </c>
      <c r="C72" s="37" t="s">
        <v>524</v>
      </c>
      <c r="D72" s="5">
        <v>3726568</v>
      </c>
      <c r="E72" s="5" t="s">
        <v>525</v>
      </c>
      <c r="F72" s="37" t="s">
        <v>527</v>
      </c>
      <c r="G72" s="7"/>
      <c r="H72" s="8" t="s">
        <v>42</v>
      </c>
      <c r="I72" s="8" t="s">
        <v>43</v>
      </c>
      <c r="J72" s="9" t="s">
        <v>44</v>
      </c>
      <c r="K72" s="5" t="s">
        <v>43</v>
      </c>
      <c r="L72" s="5" t="s">
        <v>453</v>
      </c>
      <c r="M72" s="13">
        <v>45113</v>
      </c>
      <c r="N72" s="13">
        <v>45114</v>
      </c>
      <c r="O72" s="7"/>
      <c r="P72" s="7"/>
      <c r="Q72" s="7"/>
      <c r="R72" s="7"/>
      <c r="S72" s="7"/>
      <c r="T72" s="5">
        <v>1</v>
      </c>
      <c r="U72" s="11">
        <v>54.01</v>
      </c>
      <c r="V72" s="5">
        <v>1</v>
      </c>
      <c r="W72" s="11">
        <v>17.52</v>
      </c>
      <c r="X72" s="5">
        <f t="shared" si="0"/>
        <v>2</v>
      </c>
      <c r="Y72" s="11">
        <f t="shared" si="1"/>
        <v>71.53</v>
      </c>
      <c r="Z72" s="7"/>
      <c r="AA72" s="8" t="s">
        <v>40</v>
      </c>
    </row>
    <row r="73" spans="1:27" ht="89.25" x14ac:dyDescent="0.2">
      <c r="A73" s="5" t="s">
        <v>41</v>
      </c>
      <c r="B73" s="5" t="s">
        <v>41</v>
      </c>
      <c r="C73" s="37" t="s">
        <v>524</v>
      </c>
      <c r="D73" s="5">
        <v>3726568</v>
      </c>
      <c r="E73" s="5" t="s">
        <v>525</v>
      </c>
      <c r="F73" s="37" t="s">
        <v>528</v>
      </c>
      <c r="G73" s="7"/>
      <c r="H73" s="8" t="s">
        <v>42</v>
      </c>
      <c r="I73" s="8" t="s">
        <v>43</v>
      </c>
      <c r="J73" s="9" t="s">
        <v>44</v>
      </c>
      <c r="K73" s="5" t="s">
        <v>43</v>
      </c>
      <c r="L73" s="5" t="s">
        <v>386</v>
      </c>
      <c r="M73" s="13">
        <v>45078</v>
      </c>
      <c r="N73" s="13">
        <v>45079</v>
      </c>
      <c r="O73" s="7"/>
      <c r="P73" s="7"/>
      <c r="Q73" s="7"/>
      <c r="R73" s="7"/>
      <c r="S73" s="7"/>
      <c r="T73" s="5">
        <v>1</v>
      </c>
      <c r="U73" s="11">
        <v>54.01</v>
      </c>
      <c r="V73" s="5">
        <v>1</v>
      </c>
      <c r="W73" s="11">
        <v>17.52</v>
      </c>
      <c r="X73" s="5">
        <f t="shared" si="0"/>
        <v>2</v>
      </c>
      <c r="Y73" s="11">
        <f t="shared" si="1"/>
        <v>71.53</v>
      </c>
      <c r="Z73" s="7"/>
      <c r="AA73" s="8" t="s">
        <v>40</v>
      </c>
    </row>
    <row r="74" spans="1:27" ht="85.5" x14ac:dyDescent="0.2">
      <c r="A74" s="5" t="s">
        <v>41</v>
      </c>
      <c r="B74" s="5" t="s">
        <v>41</v>
      </c>
      <c r="C74" s="37" t="s">
        <v>529</v>
      </c>
      <c r="D74" s="5">
        <v>3685934</v>
      </c>
      <c r="E74" s="5" t="s">
        <v>124</v>
      </c>
      <c r="F74" s="37" t="s">
        <v>530</v>
      </c>
      <c r="G74" s="7"/>
      <c r="H74" s="8" t="s">
        <v>42</v>
      </c>
      <c r="I74" s="8" t="s">
        <v>43</v>
      </c>
      <c r="J74" s="9" t="s">
        <v>44</v>
      </c>
      <c r="K74" s="5" t="s">
        <v>43</v>
      </c>
      <c r="L74" s="5" t="s">
        <v>446</v>
      </c>
      <c r="M74" s="13">
        <v>45188</v>
      </c>
      <c r="N74" s="13">
        <v>45188</v>
      </c>
      <c r="O74" s="7"/>
      <c r="P74" s="7"/>
      <c r="Q74" s="7"/>
      <c r="R74" s="7"/>
      <c r="S74" s="7"/>
      <c r="T74" s="5"/>
      <c r="U74" s="11"/>
      <c r="V74" s="5">
        <v>1</v>
      </c>
      <c r="W74" s="11">
        <v>17.52</v>
      </c>
      <c r="X74" s="5">
        <f t="shared" si="0"/>
        <v>1</v>
      </c>
      <c r="Y74" s="11">
        <f t="shared" si="1"/>
        <v>17.52</v>
      </c>
      <c r="Z74" s="7"/>
      <c r="AA74" s="8" t="s">
        <v>40</v>
      </c>
    </row>
    <row r="75" spans="1:27" ht="89.25" x14ac:dyDescent="0.2">
      <c r="A75" s="5" t="s">
        <v>41</v>
      </c>
      <c r="B75" s="5" t="s">
        <v>41</v>
      </c>
      <c r="C75" s="37" t="s">
        <v>65</v>
      </c>
      <c r="D75" s="5">
        <v>1399</v>
      </c>
      <c r="E75" s="5" t="s">
        <v>66</v>
      </c>
      <c r="F75" s="37" t="s">
        <v>531</v>
      </c>
      <c r="G75" s="7"/>
      <c r="H75" s="8" t="s">
        <v>42</v>
      </c>
      <c r="I75" s="8" t="s">
        <v>43</v>
      </c>
      <c r="J75" s="9" t="s">
        <v>44</v>
      </c>
      <c r="K75" s="5" t="s">
        <v>43</v>
      </c>
      <c r="L75" s="5" t="s">
        <v>532</v>
      </c>
      <c r="M75" s="13">
        <v>45154</v>
      </c>
      <c r="N75" s="13">
        <v>45156</v>
      </c>
      <c r="O75" s="7"/>
      <c r="P75" s="7"/>
      <c r="Q75" s="7"/>
      <c r="R75" s="7"/>
      <c r="S75" s="7"/>
      <c r="T75" s="5">
        <v>2</v>
      </c>
      <c r="U75" s="11">
        <v>54.01</v>
      </c>
      <c r="V75" s="5">
        <v>1</v>
      </c>
      <c r="W75" s="11">
        <v>17.52</v>
      </c>
      <c r="X75" s="5">
        <f t="shared" si="0"/>
        <v>3</v>
      </c>
      <c r="Y75" s="11">
        <f t="shared" si="1"/>
        <v>125.53999999999999</v>
      </c>
      <c r="Z75" s="7"/>
      <c r="AA75" s="8" t="s">
        <v>40</v>
      </c>
    </row>
    <row r="76" spans="1:27" ht="89.25" x14ac:dyDescent="0.2">
      <c r="A76" s="5" t="s">
        <v>41</v>
      </c>
      <c r="B76" s="5" t="s">
        <v>41</v>
      </c>
      <c r="C76" s="37" t="s">
        <v>65</v>
      </c>
      <c r="D76" s="5">
        <v>1399</v>
      </c>
      <c r="E76" s="5" t="s">
        <v>66</v>
      </c>
      <c r="F76" s="37" t="s">
        <v>533</v>
      </c>
      <c r="G76" s="7"/>
      <c r="H76" s="8" t="s">
        <v>42</v>
      </c>
      <c r="I76" s="8" t="s">
        <v>43</v>
      </c>
      <c r="J76" s="9" t="s">
        <v>44</v>
      </c>
      <c r="K76" s="5" t="s">
        <v>43</v>
      </c>
      <c r="L76" s="5" t="s">
        <v>419</v>
      </c>
      <c r="M76" s="13">
        <v>45140</v>
      </c>
      <c r="N76" s="13">
        <v>45140</v>
      </c>
      <c r="O76" s="7"/>
      <c r="P76" s="7"/>
      <c r="Q76" s="7"/>
      <c r="R76" s="7"/>
      <c r="S76" s="7"/>
      <c r="T76" s="5"/>
      <c r="U76" s="11"/>
      <c r="V76" s="5">
        <v>1</v>
      </c>
      <c r="W76" s="11">
        <v>17.52</v>
      </c>
      <c r="X76" s="5">
        <f t="shared" si="0"/>
        <v>1</v>
      </c>
      <c r="Y76" s="11">
        <f t="shared" si="1"/>
        <v>17.52</v>
      </c>
      <c r="Z76" s="7"/>
      <c r="AA76" s="8" t="s">
        <v>40</v>
      </c>
    </row>
    <row r="77" spans="1:27" ht="51" x14ac:dyDescent="0.2">
      <c r="A77" s="5" t="s">
        <v>41</v>
      </c>
      <c r="B77" s="5" t="s">
        <v>41</v>
      </c>
      <c r="C77" s="37" t="s">
        <v>291</v>
      </c>
      <c r="D77" s="5">
        <v>1930</v>
      </c>
      <c r="E77" s="5" t="s">
        <v>292</v>
      </c>
      <c r="F77" s="37" t="s">
        <v>534</v>
      </c>
      <c r="G77" s="7"/>
      <c r="H77" s="8" t="s">
        <v>42</v>
      </c>
      <c r="I77" s="8" t="s">
        <v>43</v>
      </c>
      <c r="J77" s="9" t="s">
        <v>44</v>
      </c>
      <c r="K77" s="5" t="s">
        <v>392</v>
      </c>
      <c r="L77" s="5" t="s">
        <v>433</v>
      </c>
      <c r="M77" s="13">
        <v>45168</v>
      </c>
      <c r="N77" s="13">
        <v>45168</v>
      </c>
      <c r="O77" s="7" t="s">
        <v>394</v>
      </c>
      <c r="P77" s="5" t="s">
        <v>395</v>
      </c>
      <c r="Q77" s="7"/>
      <c r="R77" s="7"/>
      <c r="S77" s="11">
        <v>762.64</v>
      </c>
      <c r="T77" s="5"/>
      <c r="U77" s="11"/>
      <c r="V77" s="5"/>
      <c r="W77" s="11"/>
      <c r="X77" s="5"/>
      <c r="Y77" s="11"/>
      <c r="Z77" s="11">
        <v>762.64</v>
      </c>
      <c r="AA77" s="8" t="s">
        <v>396</v>
      </c>
    </row>
    <row r="78" spans="1:27" ht="12.75" x14ac:dyDescent="0.2">
      <c r="C78" s="27"/>
      <c r="L78" s="19"/>
    </row>
    <row r="79" spans="1:27" ht="12.75" x14ac:dyDescent="0.2">
      <c r="C79" s="27"/>
      <c r="L79" s="19"/>
    </row>
    <row r="80" spans="1:27" ht="12.75" x14ac:dyDescent="0.2">
      <c r="C80" s="27"/>
      <c r="L80" s="19"/>
    </row>
    <row r="81" spans="3:12" ht="12.75" x14ac:dyDescent="0.2">
      <c r="C81" s="27"/>
      <c r="L81" s="19"/>
    </row>
    <row r="82" spans="3:12" ht="12.75" x14ac:dyDescent="0.2">
      <c r="C82" s="27"/>
      <c r="L82" s="19"/>
    </row>
    <row r="83" spans="3:12" ht="12.75" x14ac:dyDescent="0.2">
      <c r="C83" s="27"/>
      <c r="L83" s="19"/>
    </row>
    <row r="84" spans="3:12" ht="12.75" x14ac:dyDescent="0.2">
      <c r="C84" s="27"/>
      <c r="L84" s="19"/>
    </row>
    <row r="85" spans="3:12" ht="12.75" x14ac:dyDescent="0.2">
      <c r="C85" s="27"/>
      <c r="L85" s="19"/>
    </row>
    <row r="86" spans="3:12" ht="12.75" x14ac:dyDescent="0.2">
      <c r="C86" s="27"/>
      <c r="L86" s="19"/>
    </row>
    <row r="87" spans="3:12" ht="12.75" x14ac:dyDescent="0.2">
      <c r="C87" s="27"/>
      <c r="L87" s="19"/>
    </row>
    <row r="88" spans="3:12" ht="12.75" x14ac:dyDescent="0.2">
      <c r="C88" s="27"/>
      <c r="L88" s="19"/>
    </row>
    <row r="89" spans="3:12" ht="12.75" x14ac:dyDescent="0.2">
      <c r="C89" s="27"/>
      <c r="L89" s="19"/>
    </row>
    <row r="90" spans="3:12" ht="12.75" x14ac:dyDescent="0.2">
      <c r="C90" s="27"/>
      <c r="L90" s="19"/>
    </row>
    <row r="91" spans="3:12" ht="12.75" x14ac:dyDescent="0.2">
      <c r="C91" s="27"/>
      <c r="L91" s="19"/>
    </row>
    <row r="92" spans="3:12" ht="12.75" x14ac:dyDescent="0.2">
      <c r="C92" s="27"/>
      <c r="L92" s="19"/>
    </row>
    <row r="93" spans="3:12" ht="12.75" x14ac:dyDescent="0.2">
      <c r="C93" s="27"/>
      <c r="L93" s="19"/>
    </row>
    <row r="94" spans="3:12" ht="12.75" x14ac:dyDescent="0.2">
      <c r="C94" s="27"/>
      <c r="L94" s="19"/>
    </row>
    <row r="95" spans="3:12" ht="12.75" x14ac:dyDescent="0.2">
      <c r="C95" s="27"/>
      <c r="L95" s="19"/>
    </row>
    <row r="96" spans="3:12" ht="12.75" x14ac:dyDescent="0.2">
      <c r="C96" s="27"/>
      <c r="L96" s="19"/>
    </row>
    <row r="97" spans="3:12" ht="12.75" x14ac:dyDescent="0.2">
      <c r="C97" s="27"/>
      <c r="L97" s="19"/>
    </row>
    <row r="98" spans="3:12" ht="12.75" x14ac:dyDescent="0.2">
      <c r="C98" s="27"/>
      <c r="L98" s="19"/>
    </row>
    <row r="99" spans="3:12" ht="12.75" x14ac:dyDescent="0.2">
      <c r="C99" s="27"/>
      <c r="L99" s="19"/>
    </row>
    <row r="100" spans="3:12" ht="12.75" x14ac:dyDescent="0.2">
      <c r="C100" s="27"/>
      <c r="L100" s="19"/>
    </row>
    <row r="101" spans="3:12" ht="12.75" x14ac:dyDescent="0.2">
      <c r="C101" s="27"/>
      <c r="L101" s="19"/>
    </row>
    <row r="102" spans="3:12" ht="12.75" x14ac:dyDescent="0.2">
      <c r="C102" s="27"/>
      <c r="L102" s="19"/>
    </row>
    <row r="103" spans="3:12" ht="12.75" x14ac:dyDescent="0.2">
      <c r="C103" s="27"/>
      <c r="L103" s="19"/>
    </row>
    <row r="104" spans="3:12" ht="12.75" x14ac:dyDescent="0.2">
      <c r="C104" s="27"/>
      <c r="L104" s="19"/>
    </row>
    <row r="105" spans="3:12" ht="12.75" x14ac:dyDescent="0.2">
      <c r="C105" s="27"/>
      <c r="L105" s="19"/>
    </row>
    <row r="106" spans="3:12" ht="12.75" x14ac:dyDescent="0.2">
      <c r="C106" s="27"/>
      <c r="L106" s="19"/>
    </row>
    <row r="107" spans="3:12" ht="12.75" x14ac:dyDescent="0.2">
      <c r="C107" s="27"/>
      <c r="L107" s="19"/>
    </row>
    <row r="108" spans="3:12" ht="12.75" x14ac:dyDescent="0.2">
      <c r="C108" s="27"/>
      <c r="L108" s="19"/>
    </row>
    <row r="109" spans="3:12" ht="12.75" x14ac:dyDescent="0.2">
      <c r="C109" s="27"/>
      <c r="L109" s="19"/>
    </row>
    <row r="110" spans="3:12" ht="12.75" x14ac:dyDescent="0.2">
      <c r="C110" s="27"/>
      <c r="L110" s="19"/>
    </row>
    <row r="111" spans="3:12" ht="12.75" x14ac:dyDescent="0.2">
      <c r="C111" s="27"/>
      <c r="L111" s="19"/>
    </row>
    <row r="112" spans="3:12" ht="12.75" x14ac:dyDescent="0.2">
      <c r="C112" s="27"/>
      <c r="L112" s="19"/>
    </row>
    <row r="113" spans="3:12" ht="12.75" x14ac:dyDescent="0.2">
      <c r="C113" s="27"/>
      <c r="L113" s="19"/>
    </row>
    <row r="114" spans="3:12" ht="12.75" x14ac:dyDescent="0.2">
      <c r="C114" s="27"/>
      <c r="L114" s="19"/>
    </row>
    <row r="115" spans="3:12" ht="12.75" x14ac:dyDescent="0.2">
      <c r="C115" s="27"/>
      <c r="L115" s="19"/>
    </row>
    <row r="116" spans="3:12" ht="12.75" x14ac:dyDescent="0.2">
      <c r="C116" s="27"/>
      <c r="L116" s="19"/>
    </row>
    <row r="117" spans="3:12" ht="12.75" x14ac:dyDescent="0.2">
      <c r="C117" s="27"/>
      <c r="L117" s="19"/>
    </row>
    <row r="118" spans="3:12" ht="12.75" x14ac:dyDescent="0.2">
      <c r="C118" s="27"/>
      <c r="L118" s="19"/>
    </row>
    <row r="119" spans="3:12" ht="12.75" x14ac:dyDescent="0.2">
      <c r="C119" s="27"/>
      <c r="L119" s="19"/>
    </row>
    <row r="120" spans="3:12" ht="12.75" x14ac:dyDescent="0.2">
      <c r="C120" s="27"/>
      <c r="L120" s="19"/>
    </row>
    <row r="121" spans="3:12" ht="12.75" x14ac:dyDescent="0.2">
      <c r="C121" s="27"/>
      <c r="L121" s="19"/>
    </row>
    <row r="122" spans="3:12" ht="12.75" x14ac:dyDescent="0.2">
      <c r="C122" s="27"/>
      <c r="L122" s="19"/>
    </row>
    <row r="123" spans="3:12" ht="12.75" x14ac:dyDescent="0.2">
      <c r="C123" s="27"/>
      <c r="L123" s="19"/>
    </row>
    <row r="124" spans="3:12" ht="12.75" x14ac:dyDescent="0.2">
      <c r="C124" s="27"/>
      <c r="L124" s="19"/>
    </row>
    <row r="125" spans="3:12" ht="12.75" x14ac:dyDescent="0.2">
      <c r="C125" s="27"/>
      <c r="L125" s="19"/>
    </row>
    <row r="126" spans="3:12" ht="12.75" x14ac:dyDescent="0.2">
      <c r="C126" s="27"/>
      <c r="L126" s="19"/>
    </row>
    <row r="127" spans="3:12" ht="12.75" x14ac:dyDescent="0.2">
      <c r="C127" s="27"/>
      <c r="L127" s="19"/>
    </row>
    <row r="128" spans="3:12" ht="12.75" x14ac:dyDescent="0.2">
      <c r="C128" s="27"/>
      <c r="L128" s="19"/>
    </row>
    <row r="129" spans="3:12" ht="12.75" x14ac:dyDescent="0.2">
      <c r="C129" s="27"/>
      <c r="L129" s="19"/>
    </row>
    <row r="130" spans="3:12" ht="12.75" x14ac:dyDescent="0.2">
      <c r="C130" s="27"/>
      <c r="L130" s="19"/>
    </row>
    <row r="131" spans="3:12" ht="12.75" x14ac:dyDescent="0.2">
      <c r="C131" s="27"/>
      <c r="L131" s="19"/>
    </row>
    <row r="132" spans="3:12" ht="12.75" x14ac:dyDescent="0.2">
      <c r="C132" s="27"/>
      <c r="L132" s="19"/>
    </row>
    <row r="133" spans="3:12" ht="12.75" x14ac:dyDescent="0.2">
      <c r="C133" s="27"/>
      <c r="L133" s="19"/>
    </row>
    <row r="134" spans="3:12" ht="12.75" x14ac:dyDescent="0.2">
      <c r="C134" s="27"/>
      <c r="L134" s="19"/>
    </row>
    <row r="135" spans="3:12" ht="12.75" x14ac:dyDescent="0.2">
      <c r="C135" s="27"/>
      <c r="L135" s="19"/>
    </row>
    <row r="136" spans="3:12" ht="12.75" x14ac:dyDescent="0.2">
      <c r="C136" s="27"/>
      <c r="L136" s="19"/>
    </row>
    <row r="137" spans="3:12" ht="12.75" x14ac:dyDescent="0.2">
      <c r="C137" s="27"/>
      <c r="L137" s="19"/>
    </row>
    <row r="138" spans="3:12" ht="12.75" x14ac:dyDescent="0.2">
      <c r="C138" s="27"/>
      <c r="L138" s="19"/>
    </row>
    <row r="139" spans="3:12" ht="12.75" x14ac:dyDescent="0.2">
      <c r="C139" s="27"/>
      <c r="L139" s="19"/>
    </row>
    <row r="140" spans="3:12" ht="12.75" x14ac:dyDescent="0.2">
      <c r="C140" s="27"/>
      <c r="L140" s="19"/>
    </row>
    <row r="141" spans="3:12" ht="12.75" x14ac:dyDescent="0.2">
      <c r="C141" s="27"/>
      <c r="L141" s="19"/>
    </row>
    <row r="142" spans="3:12" ht="12.75" x14ac:dyDescent="0.2">
      <c r="C142" s="27"/>
      <c r="L142" s="19"/>
    </row>
    <row r="143" spans="3:12" ht="12.75" x14ac:dyDescent="0.2">
      <c r="C143" s="27"/>
      <c r="L143" s="19"/>
    </row>
    <row r="144" spans="3:12" ht="12.75" x14ac:dyDescent="0.2">
      <c r="C144" s="27"/>
      <c r="L144" s="19"/>
    </row>
    <row r="145" spans="3:12" ht="12.75" x14ac:dyDescent="0.2">
      <c r="C145" s="27"/>
      <c r="L145" s="19"/>
    </row>
    <row r="146" spans="3:12" ht="12.75" x14ac:dyDescent="0.2">
      <c r="C146" s="27"/>
      <c r="L146" s="19"/>
    </row>
    <row r="147" spans="3:12" ht="12.75" x14ac:dyDescent="0.2">
      <c r="C147" s="27"/>
      <c r="L147" s="19"/>
    </row>
    <row r="148" spans="3:12" ht="12.75" x14ac:dyDescent="0.2">
      <c r="C148" s="27"/>
      <c r="L148" s="19"/>
    </row>
    <row r="149" spans="3:12" ht="12.75" x14ac:dyDescent="0.2">
      <c r="C149" s="27"/>
      <c r="L149" s="19"/>
    </row>
    <row r="150" spans="3:12" ht="12.75" x14ac:dyDescent="0.2">
      <c r="C150" s="27"/>
      <c r="L150" s="19"/>
    </row>
    <row r="151" spans="3:12" ht="12.75" x14ac:dyDescent="0.2">
      <c r="C151" s="27"/>
      <c r="L151" s="19"/>
    </row>
    <row r="152" spans="3:12" ht="12.75" x14ac:dyDescent="0.2">
      <c r="C152" s="27"/>
      <c r="L152" s="19"/>
    </row>
    <row r="153" spans="3:12" ht="12.75" x14ac:dyDescent="0.2">
      <c r="C153" s="27"/>
      <c r="L153" s="19"/>
    </row>
    <row r="154" spans="3:12" ht="12.75" x14ac:dyDescent="0.2">
      <c r="C154" s="27"/>
      <c r="L154" s="19"/>
    </row>
    <row r="155" spans="3:12" ht="12.75" x14ac:dyDescent="0.2">
      <c r="C155" s="27"/>
      <c r="L155" s="19"/>
    </row>
    <row r="156" spans="3:12" ht="12.75" x14ac:dyDescent="0.2">
      <c r="C156" s="27"/>
      <c r="L156" s="19"/>
    </row>
    <row r="157" spans="3:12" ht="12.75" x14ac:dyDescent="0.2">
      <c r="C157" s="27"/>
      <c r="L157" s="19"/>
    </row>
    <row r="158" spans="3:12" ht="12.75" x14ac:dyDescent="0.2">
      <c r="C158" s="27"/>
      <c r="L158" s="19"/>
    </row>
    <row r="159" spans="3:12" ht="12.75" x14ac:dyDescent="0.2">
      <c r="C159" s="27"/>
      <c r="L159" s="19"/>
    </row>
    <row r="160" spans="3:12" ht="12.75" x14ac:dyDescent="0.2">
      <c r="C160" s="27"/>
      <c r="L160" s="19"/>
    </row>
    <row r="161" spans="3:12" ht="12.75" x14ac:dyDescent="0.2">
      <c r="C161" s="27"/>
      <c r="L161" s="19"/>
    </row>
    <row r="162" spans="3:12" ht="12.75" x14ac:dyDescent="0.2">
      <c r="C162" s="27"/>
      <c r="L162" s="19"/>
    </row>
    <row r="163" spans="3:12" ht="12.75" x14ac:dyDescent="0.2">
      <c r="C163" s="27"/>
      <c r="L163" s="19"/>
    </row>
    <row r="164" spans="3:12" ht="12.75" x14ac:dyDescent="0.2">
      <c r="C164" s="27"/>
      <c r="L164" s="19"/>
    </row>
    <row r="165" spans="3:12" ht="12.75" x14ac:dyDescent="0.2">
      <c r="C165" s="27"/>
      <c r="L165" s="19"/>
    </row>
    <row r="166" spans="3:12" ht="12.75" x14ac:dyDescent="0.2">
      <c r="C166" s="27"/>
      <c r="L166" s="19"/>
    </row>
    <row r="167" spans="3:12" ht="12.75" x14ac:dyDescent="0.2">
      <c r="C167" s="27"/>
      <c r="L167" s="19"/>
    </row>
    <row r="168" spans="3:12" ht="12.75" x14ac:dyDescent="0.2">
      <c r="C168" s="27"/>
      <c r="L168" s="19"/>
    </row>
    <row r="169" spans="3:12" ht="12.75" x14ac:dyDescent="0.2">
      <c r="C169" s="27"/>
      <c r="L169" s="19"/>
    </row>
    <row r="170" spans="3:12" ht="12.75" x14ac:dyDescent="0.2">
      <c r="C170" s="27"/>
      <c r="L170" s="19"/>
    </row>
    <row r="171" spans="3:12" ht="12.75" x14ac:dyDescent="0.2">
      <c r="C171" s="27"/>
      <c r="L171" s="19"/>
    </row>
    <row r="172" spans="3:12" ht="12.75" x14ac:dyDescent="0.2">
      <c r="C172" s="27"/>
      <c r="L172" s="19"/>
    </row>
    <row r="173" spans="3:12" ht="12.75" x14ac:dyDescent="0.2">
      <c r="C173" s="27"/>
      <c r="L173" s="19"/>
    </row>
    <row r="174" spans="3:12" ht="12.75" x14ac:dyDescent="0.2">
      <c r="C174" s="27"/>
      <c r="L174" s="19"/>
    </row>
    <row r="175" spans="3:12" ht="12.75" x14ac:dyDescent="0.2">
      <c r="C175" s="27"/>
      <c r="L175" s="19"/>
    </row>
    <row r="176" spans="3:12" ht="12.75" x14ac:dyDescent="0.2">
      <c r="C176" s="27"/>
      <c r="L176" s="19"/>
    </row>
    <row r="177" spans="3:12" ht="12.75" x14ac:dyDescent="0.2">
      <c r="C177" s="27"/>
      <c r="L177" s="19"/>
    </row>
    <row r="178" spans="3:12" ht="12.75" x14ac:dyDescent="0.2">
      <c r="C178" s="27"/>
      <c r="L178" s="19"/>
    </row>
    <row r="179" spans="3:12" ht="12.75" x14ac:dyDescent="0.2">
      <c r="C179" s="27"/>
      <c r="L179" s="19"/>
    </row>
    <row r="180" spans="3:12" ht="12.75" x14ac:dyDescent="0.2">
      <c r="C180" s="27"/>
      <c r="L180" s="19"/>
    </row>
    <row r="181" spans="3:12" ht="12.75" x14ac:dyDescent="0.2">
      <c r="C181" s="27"/>
      <c r="L181" s="19"/>
    </row>
    <row r="182" spans="3:12" ht="12.75" x14ac:dyDescent="0.2">
      <c r="C182" s="27"/>
      <c r="L182" s="19"/>
    </row>
    <row r="183" spans="3:12" ht="12.75" x14ac:dyDescent="0.2">
      <c r="C183" s="27"/>
      <c r="L183" s="19"/>
    </row>
    <row r="184" spans="3:12" ht="12.75" x14ac:dyDescent="0.2">
      <c r="C184" s="27"/>
      <c r="L184" s="19"/>
    </row>
    <row r="185" spans="3:12" ht="12.75" x14ac:dyDescent="0.2">
      <c r="C185" s="27"/>
      <c r="L185" s="19"/>
    </row>
    <row r="186" spans="3:12" ht="12.75" x14ac:dyDescent="0.2">
      <c r="C186" s="27"/>
      <c r="L186" s="19"/>
    </row>
    <row r="187" spans="3:12" ht="12.75" x14ac:dyDescent="0.2">
      <c r="C187" s="27"/>
      <c r="L187" s="19"/>
    </row>
    <row r="188" spans="3:12" ht="12.75" x14ac:dyDescent="0.2">
      <c r="C188" s="27"/>
      <c r="L188" s="19"/>
    </row>
    <row r="189" spans="3:12" ht="12.75" x14ac:dyDescent="0.2">
      <c r="C189" s="27"/>
      <c r="L189" s="19"/>
    </row>
    <row r="190" spans="3:12" ht="12.75" x14ac:dyDescent="0.2">
      <c r="C190" s="27"/>
      <c r="L190" s="19"/>
    </row>
    <row r="191" spans="3:12" ht="12.75" x14ac:dyDescent="0.2">
      <c r="C191" s="27"/>
      <c r="L191" s="19"/>
    </row>
    <row r="192" spans="3:12" ht="12.75" x14ac:dyDescent="0.2">
      <c r="C192" s="27"/>
      <c r="L192" s="19"/>
    </row>
    <row r="193" spans="3:12" ht="12.75" x14ac:dyDescent="0.2">
      <c r="C193" s="27"/>
      <c r="L193" s="19"/>
    </row>
    <row r="194" spans="3:12" ht="12.75" x14ac:dyDescent="0.2">
      <c r="C194" s="27"/>
      <c r="L194" s="19"/>
    </row>
    <row r="195" spans="3:12" ht="12.75" x14ac:dyDescent="0.2">
      <c r="C195" s="27"/>
      <c r="L195" s="19"/>
    </row>
    <row r="196" spans="3:12" ht="12.75" x14ac:dyDescent="0.2">
      <c r="C196" s="27"/>
      <c r="L196" s="19"/>
    </row>
    <row r="197" spans="3:12" ht="12.75" x14ac:dyDescent="0.2">
      <c r="C197" s="27"/>
      <c r="L197" s="19"/>
    </row>
    <row r="198" spans="3:12" ht="12.75" x14ac:dyDescent="0.2">
      <c r="C198" s="27"/>
      <c r="L198" s="19"/>
    </row>
    <row r="199" spans="3:12" ht="12.75" x14ac:dyDescent="0.2">
      <c r="C199" s="27"/>
      <c r="L199" s="19"/>
    </row>
    <row r="200" spans="3:12" ht="12.75" x14ac:dyDescent="0.2">
      <c r="C200" s="27"/>
      <c r="L200" s="19"/>
    </row>
    <row r="201" spans="3:12" ht="12.75" x14ac:dyDescent="0.2">
      <c r="C201" s="27"/>
      <c r="L201" s="19"/>
    </row>
    <row r="202" spans="3:12" ht="12.75" x14ac:dyDescent="0.2">
      <c r="C202" s="27"/>
      <c r="L202" s="19"/>
    </row>
    <row r="203" spans="3:12" ht="12.75" x14ac:dyDescent="0.2">
      <c r="C203" s="27"/>
      <c r="L203" s="19"/>
    </row>
    <row r="204" spans="3:12" ht="12.75" x14ac:dyDescent="0.2">
      <c r="C204" s="27"/>
      <c r="L204" s="19"/>
    </row>
    <row r="205" spans="3:12" ht="12.75" x14ac:dyDescent="0.2">
      <c r="C205" s="27"/>
      <c r="L205" s="19"/>
    </row>
    <row r="206" spans="3:12" ht="12.75" x14ac:dyDescent="0.2">
      <c r="C206" s="27"/>
      <c r="L206" s="19"/>
    </row>
    <row r="207" spans="3:12" ht="12.75" x14ac:dyDescent="0.2">
      <c r="C207" s="27"/>
      <c r="L207" s="19"/>
    </row>
    <row r="208" spans="3:12" ht="12.75" x14ac:dyDescent="0.2">
      <c r="C208" s="27"/>
      <c r="L208" s="19"/>
    </row>
    <row r="209" spans="3:12" ht="12.75" x14ac:dyDescent="0.2">
      <c r="C209" s="27"/>
      <c r="L209" s="19"/>
    </row>
    <row r="210" spans="3:12" ht="12.75" x14ac:dyDescent="0.2">
      <c r="C210" s="27"/>
      <c r="L210" s="19"/>
    </row>
    <row r="211" spans="3:12" ht="12.75" x14ac:dyDescent="0.2">
      <c r="C211" s="27"/>
      <c r="L211" s="19"/>
    </row>
    <row r="212" spans="3:12" ht="12.75" x14ac:dyDescent="0.2">
      <c r="C212" s="27"/>
      <c r="L212" s="19"/>
    </row>
    <row r="213" spans="3:12" ht="12.75" x14ac:dyDescent="0.2">
      <c r="C213" s="27"/>
      <c r="L213" s="19"/>
    </row>
    <row r="214" spans="3:12" ht="12.75" x14ac:dyDescent="0.2">
      <c r="C214" s="27"/>
      <c r="L214" s="19"/>
    </row>
    <row r="215" spans="3:12" ht="12.75" x14ac:dyDescent="0.2">
      <c r="C215" s="27"/>
      <c r="L215" s="19"/>
    </row>
    <row r="216" spans="3:12" ht="12.75" x14ac:dyDescent="0.2">
      <c r="C216" s="27"/>
      <c r="L216" s="19"/>
    </row>
    <row r="217" spans="3:12" ht="12.75" x14ac:dyDescent="0.2">
      <c r="C217" s="27"/>
      <c r="L217" s="19"/>
    </row>
    <row r="218" spans="3:12" ht="12.75" x14ac:dyDescent="0.2">
      <c r="C218" s="27"/>
      <c r="L218" s="19"/>
    </row>
    <row r="219" spans="3:12" ht="12.75" x14ac:dyDescent="0.2">
      <c r="C219" s="27"/>
      <c r="L219" s="19"/>
    </row>
    <row r="220" spans="3:12" ht="12.75" x14ac:dyDescent="0.2">
      <c r="C220" s="27"/>
      <c r="L220" s="19"/>
    </row>
    <row r="221" spans="3:12" ht="12.75" x14ac:dyDescent="0.2">
      <c r="C221" s="27"/>
      <c r="L221" s="19"/>
    </row>
    <row r="222" spans="3:12" ht="12.75" x14ac:dyDescent="0.2">
      <c r="C222" s="27"/>
      <c r="L222" s="19"/>
    </row>
    <row r="223" spans="3:12" ht="12.75" x14ac:dyDescent="0.2">
      <c r="C223" s="27"/>
      <c r="L223" s="19"/>
    </row>
    <row r="224" spans="3:12" ht="12.75" x14ac:dyDescent="0.2">
      <c r="C224" s="27"/>
      <c r="L224" s="19"/>
    </row>
    <row r="225" spans="3:12" ht="12.75" x14ac:dyDescent="0.2">
      <c r="C225" s="27"/>
      <c r="L225" s="19"/>
    </row>
    <row r="226" spans="3:12" ht="12.75" x14ac:dyDescent="0.2">
      <c r="C226" s="27"/>
      <c r="L226" s="19"/>
    </row>
    <row r="227" spans="3:12" ht="12.75" x14ac:dyDescent="0.2">
      <c r="C227" s="27"/>
      <c r="L227" s="19"/>
    </row>
    <row r="228" spans="3:12" ht="12.75" x14ac:dyDescent="0.2">
      <c r="C228" s="27"/>
      <c r="L228" s="19"/>
    </row>
    <row r="229" spans="3:12" ht="12.75" x14ac:dyDescent="0.2">
      <c r="C229" s="27"/>
      <c r="L229" s="19"/>
    </row>
    <row r="230" spans="3:12" ht="12.75" x14ac:dyDescent="0.2">
      <c r="C230" s="27"/>
      <c r="L230" s="19"/>
    </row>
    <row r="231" spans="3:12" ht="12.75" x14ac:dyDescent="0.2">
      <c r="C231" s="27"/>
      <c r="L231" s="19"/>
    </row>
    <row r="232" spans="3:12" ht="12.75" x14ac:dyDescent="0.2">
      <c r="C232" s="27"/>
      <c r="L232" s="19"/>
    </row>
    <row r="233" spans="3:12" ht="12.75" x14ac:dyDescent="0.2">
      <c r="C233" s="27"/>
      <c r="L233" s="19"/>
    </row>
    <row r="234" spans="3:12" ht="12.75" x14ac:dyDescent="0.2">
      <c r="C234" s="27"/>
      <c r="L234" s="19"/>
    </row>
    <row r="235" spans="3:12" ht="12.75" x14ac:dyDescent="0.2">
      <c r="C235" s="27"/>
      <c r="L235" s="19"/>
    </row>
    <row r="236" spans="3:12" ht="12.75" x14ac:dyDescent="0.2">
      <c r="C236" s="27"/>
      <c r="L236" s="19"/>
    </row>
    <row r="237" spans="3:12" ht="12.75" x14ac:dyDescent="0.2">
      <c r="C237" s="27"/>
      <c r="L237" s="19"/>
    </row>
    <row r="238" spans="3:12" ht="12.75" x14ac:dyDescent="0.2">
      <c r="C238" s="27"/>
      <c r="L238" s="19"/>
    </row>
    <row r="239" spans="3:12" ht="12.75" x14ac:dyDescent="0.2">
      <c r="C239" s="27"/>
      <c r="L239" s="19"/>
    </row>
    <row r="240" spans="3:12" ht="12.75" x14ac:dyDescent="0.2">
      <c r="C240" s="27"/>
      <c r="L240" s="19"/>
    </row>
    <row r="241" spans="3:12" ht="12.75" x14ac:dyDescent="0.2">
      <c r="C241" s="27"/>
      <c r="L241" s="19"/>
    </row>
    <row r="242" spans="3:12" ht="12.75" x14ac:dyDescent="0.2">
      <c r="C242" s="27"/>
      <c r="L242" s="19"/>
    </row>
    <row r="243" spans="3:12" ht="12.75" x14ac:dyDescent="0.2">
      <c r="C243" s="27"/>
      <c r="L243" s="19"/>
    </row>
    <row r="244" spans="3:12" ht="12.75" x14ac:dyDescent="0.2">
      <c r="C244" s="27"/>
      <c r="L244" s="19"/>
    </row>
    <row r="245" spans="3:12" ht="12.75" x14ac:dyDescent="0.2">
      <c r="C245" s="27"/>
      <c r="L245" s="19"/>
    </row>
    <row r="246" spans="3:12" ht="12.75" x14ac:dyDescent="0.2">
      <c r="C246" s="27"/>
      <c r="L246" s="19"/>
    </row>
    <row r="247" spans="3:12" ht="12.75" x14ac:dyDescent="0.2">
      <c r="C247" s="27"/>
      <c r="L247" s="19"/>
    </row>
    <row r="248" spans="3:12" ht="12.75" x14ac:dyDescent="0.2">
      <c r="C248" s="27"/>
      <c r="L248" s="19"/>
    </row>
    <row r="249" spans="3:12" ht="12.75" x14ac:dyDescent="0.2">
      <c r="C249" s="27"/>
      <c r="L249" s="19"/>
    </row>
    <row r="250" spans="3:12" ht="12.75" x14ac:dyDescent="0.2">
      <c r="C250" s="27"/>
      <c r="L250" s="19"/>
    </row>
    <row r="251" spans="3:12" ht="12.75" x14ac:dyDescent="0.2">
      <c r="C251" s="27"/>
      <c r="L251" s="19"/>
    </row>
    <row r="252" spans="3:12" ht="12.75" x14ac:dyDescent="0.2">
      <c r="C252" s="27"/>
      <c r="L252" s="19"/>
    </row>
    <row r="253" spans="3:12" ht="12.75" x14ac:dyDescent="0.2">
      <c r="C253" s="27"/>
      <c r="L253" s="19"/>
    </row>
    <row r="254" spans="3:12" ht="12.75" x14ac:dyDescent="0.2">
      <c r="C254" s="27"/>
      <c r="L254" s="19"/>
    </row>
    <row r="255" spans="3:12" ht="12.75" x14ac:dyDescent="0.2">
      <c r="C255" s="27"/>
      <c r="L255" s="19"/>
    </row>
    <row r="256" spans="3:12" ht="12.75" x14ac:dyDescent="0.2">
      <c r="C256" s="27"/>
      <c r="L256" s="19"/>
    </row>
    <row r="257" spans="3:12" ht="12.75" x14ac:dyDescent="0.2">
      <c r="C257" s="27"/>
      <c r="L257" s="19"/>
    </row>
    <row r="258" spans="3:12" ht="12.75" x14ac:dyDescent="0.2">
      <c r="C258" s="27"/>
      <c r="L258" s="19"/>
    </row>
    <row r="259" spans="3:12" ht="12.75" x14ac:dyDescent="0.2">
      <c r="C259" s="27"/>
      <c r="L259" s="19"/>
    </row>
    <row r="260" spans="3:12" ht="12.75" x14ac:dyDescent="0.2">
      <c r="C260" s="27"/>
      <c r="L260" s="19"/>
    </row>
    <row r="261" spans="3:12" ht="12.75" x14ac:dyDescent="0.2">
      <c r="C261" s="27"/>
      <c r="L261" s="19"/>
    </row>
    <row r="262" spans="3:12" ht="12.75" x14ac:dyDescent="0.2">
      <c r="C262" s="27"/>
      <c r="L262" s="19"/>
    </row>
    <row r="263" spans="3:12" ht="12.75" x14ac:dyDescent="0.2">
      <c r="C263" s="27"/>
      <c r="L263" s="19"/>
    </row>
    <row r="264" spans="3:12" ht="12.75" x14ac:dyDescent="0.2">
      <c r="C264" s="27"/>
      <c r="L264" s="19"/>
    </row>
    <row r="265" spans="3:12" ht="12.75" x14ac:dyDescent="0.2">
      <c r="C265" s="27"/>
      <c r="L265" s="19"/>
    </row>
    <row r="266" spans="3:12" ht="12.75" x14ac:dyDescent="0.2">
      <c r="C266" s="27"/>
      <c r="L266" s="19"/>
    </row>
    <row r="267" spans="3:12" ht="12.75" x14ac:dyDescent="0.2">
      <c r="C267" s="27"/>
      <c r="L267" s="19"/>
    </row>
    <row r="268" spans="3:12" ht="12.75" x14ac:dyDescent="0.2">
      <c r="C268" s="27"/>
      <c r="L268" s="19"/>
    </row>
    <row r="269" spans="3:12" ht="12.75" x14ac:dyDescent="0.2">
      <c r="C269" s="27"/>
      <c r="L269" s="19"/>
    </row>
    <row r="270" spans="3:12" ht="12.75" x14ac:dyDescent="0.2">
      <c r="C270" s="27"/>
      <c r="L270" s="19"/>
    </row>
    <row r="271" spans="3:12" ht="12.75" x14ac:dyDescent="0.2">
      <c r="C271" s="27"/>
      <c r="L271" s="19"/>
    </row>
    <row r="272" spans="3:12" ht="12.75" x14ac:dyDescent="0.2">
      <c r="C272" s="27"/>
      <c r="L272" s="19"/>
    </row>
    <row r="273" spans="3:12" ht="12.75" x14ac:dyDescent="0.2">
      <c r="C273" s="27"/>
      <c r="L273" s="19"/>
    </row>
    <row r="274" spans="3:12" ht="12.75" x14ac:dyDescent="0.2">
      <c r="C274" s="27"/>
      <c r="L274" s="19"/>
    </row>
    <row r="275" spans="3:12" ht="12.75" x14ac:dyDescent="0.2">
      <c r="C275" s="27"/>
      <c r="L275" s="19"/>
    </row>
    <row r="276" spans="3:12" ht="12.75" x14ac:dyDescent="0.2">
      <c r="C276" s="27"/>
      <c r="L276" s="19"/>
    </row>
    <row r="277" spans="3:12" ht="12.75" x14ac:dyDescent="0.2">
      <c r="C277" s="27"/>
      <c r="L277" s="19"/>
    </row>
    <row r="278" spans="3:12" ht="12.75" x14ac:dyDescent="0.2">
      <c r="C278" s="27"/>
      <c r="L278" s="19"/>
    </row>
    <row r="279" spans="3:12" ht="12.75" x14ac:dyDescent="0.2">
      <c r="C279" s="27"/>
      <c r="L279" s="19"/>
    </row>
    <row r="280" spans="3:12" ht="12.75" x14ac:dyDescent="0.2">
      <c r="C280" s="27"/>
      <c r="L280" s="19"/>
    </row>
    <row r="281" spans="3:12" ht="12.75" x14ac:dyDescent="0.2">
      <c r="C281" s="27"/>
      <c r="L281" s="19"/>
    </row>
    <row r="282" spans="3:12" ht="12.75" x14ac:dyDescent="0.2">
      <c r="C282" s="27"/>
      <c r="L282" s="19"/>
    </row>
    <row r="283" spans="3:12" ht="12.75" x14ac:dyDescent="0.2">
      <c r="C283" s="27"/>
      <c r="L283" s="19"/>
    </row>
    <row r="284" spans="3:12" ht="12.75" x14ac:dyDescent="0.2">
      <c r="C284" s="27"/>
      <c r="L284" s="19"/>
    </row>
    <row r="285" spans="3:12" ht="12.75" x14ac:dyDescent="0.2">
      <c r="C285" s="27"/>
      <c r="L285" s="19"/>
    </row>
    <row r="286" spans="3:12" ht="12.75" x14ac:dyDescent="0.2">
      <c r="C286" s="27"/>
      <c r="L286" s="19"/>
    </row>
    <row r="287" spans="3:12" ht="12.75" x14ac:dyDescent="0.2">
      <c r="C287" s="27"/>
      <c r="L287" s="19"/>
    </row>
    <row r="288" spans="3:12" ht="12.75" x14ac:dyDescent="0.2">
      <c r="C288" s="27"/>
      <c r="L288" s="19"/>
    </row>
    <row r="289" spans="3:12" ht="12.75" x14ac:dyDescent="0.2">
      <c r="C289" s="27"/>
      <c r="L289" s="19"/>
    </row>
    <row r="290" spans="3:12" ht="12.75" x14ac:dyDescent="0.2">
      <c r="C290" s="27"/>
      <c r="L290" s="19"/>
    </row>
    <row r="291" spans="3:12" ht="12.75" x14ac:dyDescent="0.2">
      <c r="C291" s="27"/>
      <c r="L291" s="19"/>
    </row>
    <row r="292" spans="3:12" ht="12.75" x14ac:dyDescent="0.2">
      <c r="C292" s="27"/>
      <c r="L292" s="19"/>
    </row>
    <row r="293" spans="3:12" ht="12.75" x14ac:dyDescent="0.2">
      <c r="C293" s="27"/>
      <c r="L293" s="19"/>
    </row>
    <row r="294" spans="3:12" ht="12.75" x14ac:dyDescent="0.2">
      <c r="C294" s="27"/>
      <c r="L294" s="19"/>
    </row>
    <row r="295" spans="3:12" ht="12.75" x14ac:dyDescent="0.2">
      <c r="C295" s="27"/>
      <c r="L295" s="19"/>
    </row>
    <row r="296" spans="3:12" ht="12.75" x14ac:dyDescent="0.2">
      <c r="C296" s="27"/>
      <c r="L296" s="19"/>
    </row>
    <row r="297" spans="3:12" ht="12.75" x14ac:dyDescent="0.2">
      <c r="C297" s="27"/>
      <c r="L297" s="19"/>
    </row>
    <row r="298" spans="3:12" ht="12.75" x14ac:dyDescent="0.2">
      <c r="C298" s="27"/>
      <c r="L298" s="19"/>
    </row>
    <row r="299" spans="3:12" ht="12.75" x14ac:dyDescent="0.2">
      <c r="C299" s="27"/>
      <c r="L299" s="19"/>
    </row>
    <row r="300" spans="3:12" ht="12.75" x14ac:dyDescent="0.2">
      <c r="C300" s="27"/>
      <c r="L300" s="19"/>
    </row>
    <row r="301" spans="3:12" ht="12.75" x14ac:dyDescent="0.2">
      <c r="C301" s="27"/>
      <c r="L301" s="19"/>
    </row>
    <row r="302" spans="3:12" ht="12.75" x14ac:dyDescent="0.2">
      <c r="C302" s="27"/>
      <c r="L302" s="19"/>
    </row>
    <row r="303" spans="3:12" ht="12.75" x14ac:dyDescent="0.2">
      <c r="C303" s="27"/>
      <c r="L303" s="19"/>
    </row>
    <row r="304" spans="3:12" ht="12.75" x14ac:dyDescent="0.2">
      <c r="C304" s="27"/>
      <c r="L304" s="19"/>
    </row>
    <row r="305" spans="3:12" ht="12.75" x14ac:dyDescent="0.2">
      <c r="C305" s="27"/>
      <c r="L305" s="19"/>
    </row>
    <row r="306" spans="3:12" ht="12.75" x14ac:dyDescent="0.2">
      <c r="C306" s="27"/>
      <c r="L306" s="19"/>
    </row>
    <row r="307" spans="3:12" ht="12.75" x14ac:dyDescent="0.2">
      <c r="C307" s="27"/>
      <c r="L307" s="19"/>
    </row>
    <row r="308" spans="3:12" ht="12.75" x14ac:dyDescent="0.2">
      <c r="C308" s="27"/>
      <c r="L308" s="19"/>
    </row>
    <row r="309" spans="3:12" ht="12.75" x14ac:dyDescent="0.2">
      <c r="C309" s="27"/>
      <c r="L309" s="19"/>
    </row>
    <row r="310" spans="3:12" ht="12.75" x14ac:dyDescent="0.2">
      <c r="C310" s="27"/>
      <c r="L310" s="19"/>
    </row>
    <row r="311" spans="3:12" ht="12.75" x14ac:dyDescent="0.2">
      <c r="C311" s="27"/>
      <c r="L311" s="19"/>
    </row>
    <row r="312" spans="3:12" ht="12.75" x14ac:dyDescent="0.2">
      <c r="C312" s="27"/>
      <c r="L312" s="19"/>
    </row>
    <row r="313" spans="3:12" ht="12.75" x14ac:dyDescent="0.2">
      <c r="C313" s="27"/>
      <c r="L313" s="19"/>
    </row>
    <row r="314" spans="3:12" ht="12.75" x14ac:dyDescent="0.2">
      <c r="C314" s="27"/>
      <c r="L314" s="19"/>
    </row>
    <row r="315" spans="3:12" ht="12.75" x14ac:dyDescent="0.2">
      <c r="C315" s="27"/>
      <c r="L315" s="19"/>
    </row>
    <row r="316" spans="3:12" ht="12.75" x14ac:dyDescent="0.2">
      <c r="C316" s="27"/>
      <c r="L316" s="19"/>
    </row>
    <row r="317" spans="3:12" ht="12.75" x14ac:dyDescent="0.2">
      <c r="C317" s="27"/>
      <c r="L317" s="19"/>
    </row>
    <row r="318" spans="3:12" ht="12.75" x14ac:dyDescent="0.2">
      <c r="C318" s="27"/>
      <c r="L318" s="19"/>
    </row>
    <row r="319" spans="3:12" ht="12.75" x14ac:dyDescent="0.2">
      <c r="C319" s="27"/>
      <c r="L319" s="19"/>
    </row>
    <row r="320" spans="3:12" ht="12.75" x14ac:dyDescent="0.2">
      <c r="C320" s="27"/>
      <c r="L320" s="19"/>
    </row>
    <row r="321" spans="3:12" ht="12.75" x14ac:dyDescent="0.2">
      <c r="C321" s="27"/>
      <c r="L321" s="19"/>
    </row>
    <row r="322" spans="3:12" ht="12.75" x14ac:dyDescent="0.2">
      <c r="C322" s="27"/>
      <c r="L322" s="19"/>
    </row>
    <row r="323" spans="3:12" ht="12.75" x14ac:dyDescent="0.2">
      <c r="C323" s="27"/>
      <c r="L323" s="19"/>
    </row>
    <row r="324" spans="3:12" ht="12.75" x14ac:dyDescent="0.2">
      <c r="C324" s="27"/>
      <c r="L324" s="19"/>
    </row>
    <row r="325" spans="3:12" ht="12.75" x14ac:dyDescent="0.2">
      <c r="C325" s="27"/>
      <c r="L325" s="19"/>
    </row>
    <row r="326" spans="3:12" ht="12.75" x14ac:dyDescent="0.2">
      <c r="C326" s="27"/>
      <c r="L326" s="19"/>
    </row>
    <row r="327" spans="3:12" ht="12.75" x14ac:dyDescent="0.2">
      <c r="C327" s="27"/>
      <c r="L327" s="19"/>
    </row>
    <row r="328" spans="3:12" ht="12.75" x14ac:dyDescent="0.2">
      <c r="C328" s="27"/>
      <c r="L328" s="19"/>
    </row>
    <row r="329" spans="3:12" ht="12.75" x14ac:dyDescent="0.2">
      <c r="C329" s="27"/>
      <c r="L329" s="19"/>
    </row>
    <row r="330" spans="3:12" ht="12.75" x14ac:dyDescent="0.2">
      <c r="C330" s="27"/>
      <c r="L330" s="19"/>
    </row>
    <row r="331" spans="3:12" ht="12.75" x14ac:dyDescent="0.2">
      <c r="C331" s="27"/>
      <c r="L331" s="19"/>
    </row>
    <row r="332" spans="3:12" ht="12.75" x14ac:dyDescent="0.2">
      <c r="C332" s="27"/>
      <c r="L332" s="19"/>
    </row>
    <row r="333" spans="3:12" ht="12.75" x14ac:dyDescent="0.2">
      <c r="C333" s="27"/>
      <c r="L333" s="19"/>
    </row>
    <row r="334" spans="3:12" ht="12.75" x14ac:dyDescent="0.2">
      <c r="C334" s="27"/>
      <c r="L334" s="19"/>
    </row>
    <row r="335" spans="3:12" ht="12.75" x14ac:dyDescent="0.2">
      <c r="C335" s="27"/>
      <c r="L335" s="19"/>
    </row>
    <row r="336" spans="3:12" ht="12.75" x14ac:dyDescent="0.2">
      <c r="C336" s="27"/>
      <c r="L336" s="19"/>
    </row>
    <row r="337" spans="3:12" ht="12.75" x14ac:dyDescent="0.2">
      <c r="C337" s="27"/>
      <c r="L337" s="19"/>
    </row>
    <row r="338" spans="3:12" ht="12.75" x14ac:dyDescent="0.2">
      <c r="C338" s="27"/>
      <c r="L338" s="19"/>
    </row>
    <row r="339" spans="3:12" ht="12.75" x14ac:dyDescent="0.2">
      <c r="C339" s="27"/>
      <c r="L339" s="19"/>
    </row>
    <row r="340" spans="3:12" ht="12.75" x14ac:dyDescent="0.2">
      <c r="C340" s="27"/>
      <c r="L340" s="19"/>
    </row>
    <row r="341" spans="3:12" ht="12.75" x14ac:dyDescent="0.2">
      <c r="C341" s="27"/>
      <c r="L341" s="19"/>
    </row>
    <row r="342" spans="3:12" ht="12.75" x14ac:dyDescent="0.2">
      <c r="C342" s="27"/>
      <c r="L342" s="19"/>
    </row>
    <row r="343" spans="3:12" ht="12.75" x14ac:dyDescent="0.2">
      <c r="C343" s="27"/>
      <c r="L343" s="19"/>
    </row>
    <row r="344" spans="3:12" ht="12.75" x14ac:dyDescent="0.2">
      <c r="C344" s="27"/>
      <c r="L344" s="19"/>
    </row>
    <row r="345" spans="3:12" ht="12.75" x14ac:dyDescent="0.2">
      <c r="C345" s="27"/>
      <c r="L345" s="19"/>
    </row>
    <row r="346" spans="3:12" ht="12.75" x14ac:dyDescent="0.2">
      <c r="C346" s="27"/>
      <c r="L346" s="19"/>
    </row>
    <row r="347" spans="3:12" ht="12.75" x14ac:dyDescent="0.2">
      <c r="C347" s="27"/>
      <c r="L347" s="19"/>
    </row>
    <row r="348" spans="3:12" ht="12.75" x14ac:dyDescent="0.2">
      <c r="C348" s="27"/>
      <c r="L348" s="19"/>
    </row>
    <row r="349" spans="3:12" ht="12.75" x14ac:dyDescent="0.2">
      <c r="C349" s="27"/>
      <c r="L349" s="19"/>
    </row>
    <row r="350" spans="3:12" ht="12.75" x14ac:dyDescent="0.2">
      <c r="C350" s="27"/>
      <c r="L350" s="19"/>
    </row>
    <row r="351" spans="3:12" ht="12.75" x14ac:dyDescent="0.2">
      <c r="C351" s="27"/>
      <c r="L351" s="19"/>
    </row>
    <row r="352" spans="3:12" ht="12.75" x14ac:dyDescent="0.2">
      <c r="C352" s="27"/>
      <c r="L352" s="19"/>
    </row>
    <row r="353" spans="3:12" ht="12.75" x14ac:dyDescent="0.2">
      <c r="C353" s="27"/>
      <c r="L353" s="19"/>
    </row>
    <row r="354" spans="3:12" ht="12.75" x14ac:dyDescent="0.2">
      <c r="C354" s="27"/>
      <c r="L354" s="19"/>
    </row>
    <row r="355" spans="3:12" ht="12.75" x14ac:dyDescent="0.2">
      <c r="C355" s="27"/>
      <c r="L355" s="19"/>
    </row>
    <row r="356" spans="3:12" ht="12.75" x14ac:dyDescent="0.2">
      <c r="C356" s="27"/>
      <c r="L356" s="19"/>
    </row>
    <row r="357" spans="3:12" ht="12.75" x14ac:dyDescent="0.2">
      <c r="C357" s="27"/>
      <c r="L357" s="19"/>
    </row>
    <row r="358" spans="3:12" ht="12.75" x14ac:dyDescent="0.2">
      <c r="C358" s="27"/>
      <c r="L358" s="19"/>
    </row>
    <row r="359" spans="3:12" ht="12.75" x14ac:dyDescent="0.2">
      <c r="C359" s="27"/>
      <c r="L359" s="19"/>
    </row>
    <row r="360" spans="3:12" ht="12.75" x14ac:dyDescent="0.2">
      <c r="C360" s="27"/>
      <c r="L360" s="19"/>
    </row>
    <row r="361" spans="3:12" ht="12.75" x14ac:dyDescent="0.2">
      <c r="C361" s="27"/>
      <c r="L361" s="19"/>
    </row>
    <row r="362" spans="3:12" ht="12.75" x14ac:dyDescent="0.2">
      <c r="C362" s="27"/>
      <c r="L362" s="19"/>
    </row>
    <row r="363" spans="3:12" ht="12.75" x14ac:dyDescent="0.2">
      <c r="C363" s="27"/>
      <c r="L363" s="19"/>
    </row>
    <row r="364" spans="3:12" ht="12.75" x14ac:dyDescent="0.2">
      <c r="C364" s="27"/>
      <c r="L364" s="19"/>
    </row>
    <row r="365" spans="3:12" ht="12.75" x14ac:dyDescent="0.2">
      <c r="C365" s="27"/>
      <c r="L365" s="19"/>
    </row>
    <row r="366" spans="3:12" ht="12.75" x14ac:dyDescent="0.2">
      <c r="C366" s="27"/>
      <c r="L366" s="19"/>
    </row>
    <row r="367" spans="3:12" ht="12.75" x14ac:dyDescent="0.2">
      <c r="C367" s="27"/>
      <c r="L367" s="19"/>
    </row>
    <row r="368" spans="3:12" ht="12.75" x14ac:dyDescent="0.2">
      <c r="C368" s="27"/>
      <c r="L368" s="19"/>
    </row>
    <row r="369" spans="3:12" ht="12.75" x14ac:dyDescent="0.2">
      <c r="C369" s="27"/>
      <c r="L369" s="19"/>
    </row>
    <row r="370" spans="3:12" ht="12.75" x14ac:dyDescent="0.2">
      <c r="C370" s="27"/>
      <c r="L370" s="19"/>
    </row>
    <row r="371" spans="3:12" ht="12.75" x14ac:dyDescent="0.2">
      <c r="C371" s="27"/>
      <c r="L371" s="19"/>
    </row>
    <row r="372" spans="3:12" ht="12.75" x14ac:dyDescent="0.2">
      <c r="C372" s="27"/>
      <c r="L372" s="19"/>
    </row>
    <row r="373" spans="3:12" ht="12.75" x14ac:dyDescent="0.2">
      <c r="C373" s="27"/>
      <c r="L373" s="19"/>
    </row>
    <row r="374" spans="3:12" ht="12.75" x14ac:dyDescent="0.2">
      <c r="C374" s="27"/>
      <c r="L374" s="19"/>
    </row>
    <row r="375" spans="3:12" ht="12.75" x14ac:dyDescent="0.2">
      <c r="C375" s="27"/>
      <c r="L375" s="19"/>
    </row>
    <row r="376" spans="3:12" ht="12.75" x14ac:dyDescent="0.2">
      <c r="C376" s="27"/>
      <c r="L376" s="19"/>
    </row>
    <row r="377" spans="3:12" ht="12.75" x14ac:dyDescent="0.2">
      <c r="C377" s="27"/>
      <c r="L377" s="19"/>
    </row>
    <row r="378" spans="3:12" ht="12.75" x14ac:dyDescent="0.2">
      <c r="C378" s="27"/>
      <c r="L378" s="19"/>
    </row>
    <row r="379" spans="3:12" ht="12.75" x14ac:dyDescent="0.2">
      <c r="C379" s="27"/>
      <c r="L379" s="19"/>
    </row>
    <row r="380" spans="3:12" ht="12.75" x14ac:dyDescent="0.2">
      <c r="C380" s="27"/>
      <c r="L380" s="19"/>
    </row>
    <row r="381" spans="3:12" ht="12.75" x14ac:dyDescent="0.2">
      <c r="C381" s="27"/>
      <c r="L381" s="19"/>
    </row>
    <row r="382" spans="3:12" ht="12.75" x14ac:dyDescent="0.2">
      <c r="C382" s="27"/>
      <c r="L382" s="19"/>
    </row>
    <row r="383" spans="3:12" ht="12.75" x14ac:dyDescent="0.2">
      <c r="C383" s="27"/>
      <c r="L383" s="19"/>
    </row>
    <row r="384" spans="3:12" ht="12.75" x14ac:dyDescent="0.2">
      <c r="C384" s="27"/>
      <c r="L384" s="19"/>
    </row>
    <row r="385" spans="3:12" ht="12.75" x14ac:dyDescent="0.2">
      <c r="C385" s="27"/>
      <c r="L385" s="19"/>
    </row>
    <row r="386" spans="3:12" ht="12.75" x14ac:dyDescent="0.2">
      <c r="C386" s="27"/>
      <c r="L386" s="19"/>
    </row>
    <row r="387" spans="3:12" ht="12.75" x14ac:dyDescent="0.2">
      <c r="C387" s="27"/>
      <c r="L387" s="19"/>
    </row>
    <row r="388" spans="3:12" ht="12.75" x14ac:dyDescent="0.2">
      <c r="C388" s="27"/>
      <c r="L388" s="19"/>
    </row>
    <row r="389" spans="3:12" ht="12.75" x14ac:dyDescent="0.2">
      <c r="C389" s="27"/>
      <c r="L389" s="19"/>
    </row>
    <row r="390" spans="3:12" ht="12.75" x14ac:dyDescent="0.2">
      <c r="C390" s="27"/>
      <c r="L390" s="19"/>
    </row>
    <row r="391" spans="3:12" ht="12.75" x14ac:dyDescent="0.2">
      <c r="C391" s="27"/>
      <c r="L391" s="19"/>
    </row>
    <row r="392" spans="3:12" ht="12.75" x14ac:dyDescent="0.2">
      <c r="C392" s="27"/>
      <c r="L392" s="19"/>
    </row>
    <row r="393" spans="3:12" ht="12.75" x14ac:dyDescent="0.2">
      <c r="C393" s="27"/>
      <c r="L393" s="19"/>
    </row>
    <row r="394" spans="3:12" ht="12.75" x14ac:dyDescent="0.2">
      <c r="C394" s="27"/>
      <c r="L394" s="19"/>
    </row>
    <row r="395" spans="3:12" ht="12.75" x14ac:dyDescent="0.2">
      <c r="C395" s="27"/>
      <c r="L395" s="19"/>
    </row>
    <row r="396" spans="3:12" ht="12.75" x14ac:dyDescent="0.2">
      <c r="C396" s="27"/>
      <c r="L396" s="19"/>
    </row>
    <row r="397" spans="3:12" ht="12.75" x14ac:dyDescent="0.2">
      <c r="C397" s="27"/>
      <c r="L397" s="19"/>
    </row>
    <row r="398" spans="3:12" ht="12.75" x14ac:dyDescent="0.2">
      <c r="C398" s="27"/>
      <c r="L398" s="19"/>
    </row>
    <row r="399" spans="3:12" ht="12.75" x14ac:dyDescent="0.2">
      <c r="C399" s="27"/>
      <c r="L399" s="19"/>
    </row>
    <row r="400" spans="3:12" ht="12.75" x14ac:dyDescent="0.2">
      <c r="C400" s="27"/>
      <c r="L400" s="19"/>
    </row>
    <row r="401" spans="3:12" ht="12.75" x14ac:dyDescent="0.2">
      <c r="C401" s="27"/>
      <c r="L401" s="19"/>
    </row>
    <row r="402" spans="3:12" ht="12.75" x14ac:dyDescent="0.2">
      <c r="C402" s="27"/>
      <c r="L402" s="19"/>
    </row>
    <row r="403" spans="3:12" ht="12.75" x14ac:dyDescent="0.2">
      <c r="C403" s="27"/>
      <c r="L403" s="19"/>
    </row>
    <row r="404" spans="3:12" ht="12.75" x14ac:dyDescent="0.2">
      <c r="C404" s="27"/>
      <c r="L404" s="19"/>
    </row>
    <row r="405" spans="3:12" ht="12.75" x14ac:dyDescent="0.2">
      <c r="C405" s="27"/>
      <c r="L405" s="19"/>
    </row>
    <row r="406" spans="3:12" ht="12.75" x14ac:dyDescent="0.2">
      <c r="C406" s="27"/>
      <c r="L406" s="19"/>
    </row>
    <row r="407" spans="3:12" ht="12.75" x14ac:dyDescent="0.2">
      <c r="C407" s="27"/>
      <c r="L407" s="19"/>
    </row>
    <row r="408" spans="3:12" ht="12.75" x14ac:dyDescent="0.2">
      <c r="C408" s="27"/>
      <c r="L408" s="19"/>
    </row>
    <row r="409" spans="3:12" ht="12.75" x14ac:dyDescent="0.2">
      <c r="C409" s="27"/>
      <c r="L409" s="19"/>
    </row>
    <row r="410" spans="3:12" ht="12.75" x14ac:dyDescent="0.2">
      <c r="C410" s="27"/>
      <c r="L410" s="19"/>
    </row>
    <row r="411" spans="3:12" ht="12.75" x14ac:dyDescent="0.2">
      <c r="C411" s="27"/>
      <c r="L411" s="19"/>
    </row>
    <row r="412" spans="3:12" ht="12.75" x14ac:dyDescent="0.2">
      <c r="C412" s="27"/>
      <c r="L412" s="19"/>
    </row>
    <row r="413" spans="3:12" ht="12.75" x14ac:dyDescent="0.2">
      <c r="C413" s="27"/>
      <c r="L413" s="19"/>
    </row>
    <row r="414" spans="3:12" ht="12.75" x14ac:dyDescent="0.2">
      <c r="C414" s="27"/>
      <c r="L414" s="19"/>
    </row>
    <row r="415" spans="3:12" ht="12.75" x14ac:dyDescent="0.2">
      <c r="C415" s="27"/>
      <c r="L415" s="19"/>
    </row>
    <row r="416" spans="3:12" ht="12.75" x14ac:dyDescent="0.2">
      <c r="C416" s="27"/>
      <c r="L416" s="19"/>
    </row>
    <row r="417" spans="3:12" ht="12.75" x14ac:dyDescent="0.2">
      <c r="C417" s="27"/>
      <c r="L417" s="19"/>
    </row>
    <row r="418" spans="3:12" ht="12.75" x14ac:dyDescent="0.2">
      <c r="C418" s="27"/>
      <c r="L418" s="19"/>
    </row>
    <row r="419" spans="3:12" ht="12.75" x14ac:dyDescent="0.2">
      <c r="C419" s="27"/>
      <c r="L419" s="19"/>
    </row>
    <row r="420" spans="3:12" ht="12.75" x14ac:dyDescent="0.2">
      <c r="C420" s="27"/>
      <c r="L420" s="19"/>
    </row>
    <row r="421" spans="3:12" ht="12.75" x14ac:dyDescent="0.2">
      <c r="C421" s="27"/>
      <c r="L421" s="19"/>
    </row>
    <row r="422" spans="3:12" ht="12.75" x14ac:dyDescent="0.2">
      <c r="C422" s="27"/>
      <c r="L422" s="19"/>
    </row>
    <row r="423" spans="3:12" ht="12.75" x14ac:dyDescent="0.2">
      <c r="C423" s="27"/>
      <c r="L423" s="19"/>
    </row>
    <row r="424" spans="3:12" ht="12.75" x14ac:dyDescent="0.2">
      <c r="C424" s="27"/>
      <c r="L424" s="19"/>
    </row>
    <row r="425" spans="3:12" ht="12.75" x14ac:dyDescent="0.2">
      <c r="C425" s="27"/>
      <c r="L425" s="19"/>
    </row>
    <row r="426" spans="3:12" ht="12.75" x14ac:dyDescent="0.2">
      <c r="C426" s="27"/>
      <c r="L426" s="19"/>
    </row>
    <row r="427" spans="3:12" ht="12.75" x14ac:dyDescent="0.2">
      <c r="C427" s="27"/>
      <c r="L427" s="19"/>
    </row>
    <row r="428" spans="3:12" ht="12.75" x14ac:dyDescent="0.2">
      <c r="C428" s="27"/>
      <c r="L428" s="19"/>
    </row>
    <row r="429" spans="3:12" ht="12.75" x14ac:dyDescent="0.2">
      <c r="C429" s="27"/>
      <c r="L429" s="19"/>
    </row>
    <row r="430" spans="3:12" ht="12.75" x14ac:dyDescent="0.2">
      <c r="C430" s="27"/>
      <c r="L430" s="19"/>
    </row>
    <row r="431" spans="3:12" ht="12.75" x14ac:dyDescent="0.2">
      <c r="C431" s="27"/>
      <c r="L431" s="19"/>
    </row>
    <row r="432" spans="3:12" ht="12.75" x14ac:dyDescent="0.2">
      <c r="C432" s="27"/>
      <c r="L432" s="19"/>
    </row>
    <row r="433" spans="3:12" ht="12.75" x14ac:dyDescent="0.2">
      <c r="C433" s="27"/>
      <c r="L433" s="19"/>
    </row>
    <row r="434" spans="3:12" ht="12.75" x14ac:dyDescent="0.2">
      <c r="C434" s="27"/>
      <c r="L434" s="19"/>
    </row>
    <row r="435" spans="3:12" ht="12.75" x14ac:dyDescent="0.2">
      <c r="C435" s="27"/>
      <c r="L435" s="19"/>
    </row>
    <row r="436" spans="3:12" ht="12.75" x14ac:dyDescent="0.2">
      <c r="C436" s="27"/>
      <c r="L436" s="19"/>
    </row>
    <row r="437" spans="3:12" ht="12.75" x14ac:dyDescent="0.2">
      <c r="C437" s="27"/>
      <c r="L437" s="19"/>
    </row>
    <row r="438" spans="3:12" ht="12.75" x14ac:dyDescent="0.2">
      <c r="C438" s="27"/>
      <c r="L438" s="19"/>
    </row>
    <row r="439" spans="3:12" ht="12.75" x14ac:dyDescent="0.2">
      <c r="C439" s="27"/>
      <c r="L439" s="19"/>
    </row>
    <row r="440" spans="3:12" ht="12.75" x14ac:dyDescent="0.2">
      <c r="C440" s="27"/>
      <c r="L440" s="19"/>
    </row>
    <row r="441" spans="3:12" ht="12.75" x14ac:dyDescent="0.2">
      <c r="C441" s="27"/>
      <c r="L441" s="19"/>
    </row>
    <row r="442" spans="3:12" ht="12.75" x14ac:dyDescent="0.2">
      <c r="C442" s="27"/>
      <c r="L442" s="19"/>
    </row>
    <row r="443" spans="3:12" ht="12.75" x14ac:dyDescent="0.2">
      <c r="C443" s="27"/>
      <c r="L443" s="19"/>
    </row>
    <row r="444" spans="3:12" ht="12.75" x14ac:dyDescent="0.2">
      <c r="C444" s="27"/>
      <c r="L444" s="19"/>
    </row>
    <row r="445" spans="3:12" ht="12.75" x14ac:dyDescent="0.2">
      <c r="C445" s="27"/>
      <c r="L445" s="19"/>
    </row>
    <row r="446" spans="3:12" ht="12.75" x14ac:dyDescent="0.2">
      <c r="C446" s="27"/>
      <c r="L446" s="19"/>
    </row>
    <row r="447" spans="3:12" ht="12.75" x14ac:dyDescent="0.2">
      <c r="C447" s="27"/>
      <c r="L447" s="19"/>
    </row>
    <row r="448" spans="3:12" ht="12.75" x14ac:dyDescent="0.2">
      <c r="C448" s="27"/>
      <c r="L448" s="19"/>
    </row>
    <row r="449" spans="3:12" ht="12.75" x14ac:dyDescent="0.2">
      <c r="C449" s="27"/>
      <c r="L449" s="19"/>
    </row>
    <row r="450" spans="3:12" ht="12.75" x14ac:dyDescent="0.2">
      <c r="C450" s="27"/>
      <c r="L450" s="19"/>
    </row>
    <row r="451" spans="3:12" ht="12.75" x14ac:dyDescent="0.2">
      <c r="C451" s="27"/>
      <c r="L451" s="19"/>
    </row>
    <row r="452" spans="3:12" ht="12.75" x14ac:dyDescent="0.2">
      <c r="C452" s="27"/>
      <c r="L452" s="19"/>
    </row>
    <row r="453" spans="3:12" ht="12.75" x14ac:dyDescent="0.2">
      <c r="C453" s="27"/>
      <c r="L453" s="19"/>
    </row>
    <row r="454" spans="3:12" ht="12.75" x14ac:dyDescent="0.2">
      <c r="C454" s="27"/>
      <c r="L454" s="19"/>
    </row>
    <row r="455" spans="3:12" ht="12.75" x14ac:dyDescent="0.2">
      <c r="C455" s="27"/>
      <c r="L455" s="19"/>
    </row>
    <row r="456" spans="3:12" ht="12.75" x14ac:dyDescent="0.2">
      <c r="C456" s="27"/>
      <c r="L456" s="19"/>
    </row>
    <row r="457" spans="3:12" ht="12.75" x14ac:dyDescent="0.2">
      <c r="C457" s="27"/>
      <c r="L457" s="19"/>
    </row>
    <row r="458" spans="3:12" ht="12.75" x14ac:dyDescent="0.2">
      <c r="C458" s="27"/>
      <c r="L458" s="19"/>
    </row>
    <row r="459" spans="3:12" ht="12.75" x14ac:dyDescent="0.2">
      <c r="C459" s="27"/>
      <c r="L459" s="19"/>
    </row>
    <row r="460" spans="3:12" ht="12.75" x14ac:dyDescent="0.2">
      <c r="C460" s="27"/>
      <c r="L460" s="19"/>
    </row>
    <row r="461" spans="3:12" ht="12.75" x14ac:dyDescent="0.2">
      <c r="C461" s="27"/>
      <c r="L461" s="19"/>
    </row>
    <row r="462" spans="3:12" ht="12.75" x14ac:dyDescent="0.2">
      <c r="C462" s="27"/>
      <c r="L462" s="19"/>
    </row>
    <row r="463" spans="3:12" ht="12.75" x14ac:dyDescent="0.2">
      <c r="C463" s="27"/>
      <c r="L463" s="19"/>
    </row>
    <row r="464" spans="3:12" ht="12.75" x14ac:dyDescent="0.2">
      <c r="C464" s="27"/>
      <c r="L464" s="19"/>
    </row>
    <row r="465" spans="3:12" ht="12.75" x14ac:dyDescent="0.2">
      <c r="C465" s="27"/>
      <c r="L465" s="19"/>
    </row>
    <row r="466" spans="3:12" ht="12.75" x14ac:dyDescent="0.2">
      <c r="C466" s="27"/>
      <c r="L466" s="19"/>
    </row>
    <row r="467" spans="3:12" ht="12.75" x14ac:dyDescent="0.2">
      <c r="C467" s="27"/>
      <c r="L467" s="19"/>
    </row>
    <row r="468" spans="3:12" ht="12.75" x14ac:dyDescent="0.2">
      <c r="C468" s="27"/>
      <c r="L468" s="19"/>
    </row>
    <row r="469" spans="3:12" ht="12.75" x14ac:dyDescent="0.2">
      <c r="C469" s="27"/>
      <c r="L469" s="19"/>
    </row>
    <row r="470" spans="3:12" ht="12.75" x14ac:dyDescent="0.2">
      <c r="C470" s="27"/>
      <c r="L470" s="19"/>
    </row>
    <row r="471" spans="3:12" ht="12.75" x14ac:dyDescent="0.2">
      <c r="C471" s="27"/>
      <c r="L471" s="19"/>
    </row>
    <row r="472" spans="3:12" ht="12.75" x14ac:dyDescent="0.2">
      <c r="C472" s="27"/>
      <c r="L472" s="19"/>
    </row>
    <row r="473" spans="3:12" ht="12.75" x14ac:dyDescent="0.2">
      <c r="C473" s="27"/>
      <c r="L473" s="19"/>
    </row>
    <row r="474" spans="3:12" ht="12.75" x14ac:dyDescent="0.2">
      <c r="C474" s="27"/>
      <c r="L474" s="19"/>
    </row>
    <row r="475" spans="3:12" ht="12.75" x14ac:dyDescent="0.2">
      <c r="C475" s="27"/>
      <c r="L475" s="19"/>
    </row>
    <row r="476" spans="3:12" ht="12.75" x14ac:dyDescent="0.2">
      <c r="C476" s="27"/>
      <c r="L476" s="19"/>
    </row>
    <row r="477" spans="3:12" ht="12.75" x14ac:dyDescent="0.2">
      <c r="C477" s="27"/>
      <c r="L477" s="19"/>
    </row>
    <row r="478" spans="3:12" ht="12.75" x14ac:dyDescent="0.2">
      <c r="C478" s="27"/>
      <c r="L478" s="19"/>
    </row>
    <row r="479" spans="3:12" ht="12.75" x14ac:dyDescent="0.2">
      <c r="C479" s="27"/>
      <c r="L479" s="19"/>
    </row>
    <row r="480" spans="3:12" ht="12.75" x14ac:dyDescent="0.2">
      <c r="C480" s="27"/>
      <c r="L480" s="19"/>
    </row>
    <row r="481" spans="3:12" ht="12.75" x14ac:dyDescent="0.2">
      <c r="C481" s="27"/>
      <c r="L481" s="19"/>
    </row>
    <row r="482" spans="3:12" ht="12.75" x14ac:dyDescent="0.2">
      <c r="C482" s="27"/>
      <c r="L482" s="19"/>
    </row>
    <row r="483" spans="3:12" ht="12.75" x14ac:dyDescent="0.2">
      <c r="C483" s="27"/>
      <c r="L483" s="19"/>
    </row>
    <row r="484" spans="3:12" ht="12.75" x14ac:dyDescent="0.2">
      <c r="C484" s="27"/>
      <c r="L484" s="19"/>
    </row>
    <row r="485" spans="3:12" ht="12.75" x14ac:dyDescent="0.2">
      <c r="C485" s="27"/>
      <c r="L485" s="19"/>
    </row>
    <row r="486" spans="3:12" ht="12.75" x14ac:dyDescent="0.2">
      <c r="C486" s="27"/>
      <c r="L486" s="19"/>
    </row>
    <row r="487" spans="3:12" ht="12.75" x14ac:dyDescent="0.2">
      <c r="C487" s="27"/>
      <c r="L487" s="19"/>
    </row>
    <row r="488" spans="3:12" ht="12.75" x14ac:dyDescent="0.2">
      <c r="C488" s="27"/>
      <c r="L488" s="19"/>
    </row>
    <row r="489" spans="3:12" ht="12.75" x14ac:dyDescent="0.2">
      <c r="C489" s="27"/>
      <c r="L489" s="19"/>
    </row>
    <row r="490" spans="3:12" ht="12.75" x14ac:dyDescent="0.2">
      <c r="C490" s="27"/>
      <c r="L490" s="19"/>
    </row>
    <row r="491" spans="3:12" ht="12.75" x14ac:dyDescent="0.2">
      <c r="C491" s="27"/>
      <c r="L491" s="19"/>
    </row>
    <row r="492" spans="3:12" ht="12.75" x14ac:dyDescent="0.2">
      <c r="C492" s="27"/>
      <c r="L492" s="19"/>
    </row>
    <row r="493" spans="3:12" ht="12.75" x14ac:dyDescent="0.2">
      <c r="C493" s="27"/>
      <c r="L493" s="19"/>
    </row>
    <row r="494" spans="3:12" ht="12.75" x14ac:dyDescent="0.2">
      <c r="C494" s="27"/>
      <c r="L494" s="19"/>
    </row>
    <row r="495" spans="3:12" ht="12.75" x14ac:dyDescent="0.2">
      <c r="C495" s="27"/>
      <c r="L495" s="19"/>
    </row>
    <row r="496" spans="3:12" ht="12.75" x14ac:dyDescent="0.2">
      <c r="C496" s="27"/>
      <c r="L496" s="19"/>
    </row>
    <row r="497" spans="3:12" ht="12.75" x14ac:dyDescent="0.2">
      <c r="C497" s="27"/>
      <c r="L497" s="19"/>
    </row>
    <row r="498" spans="3:12" ht="12.75" x14ac:dyDescent="0.2">
      <c r="C498" s="27"/>
      <c r="L498" s="19"/>
    </row>
    <row r="499" spans="3:12" ht="12.75" x14ac:dyDescent="0.2">
      <c r="C499" s="27"/>
      <c r="L499" s="19"/>
    </row>
    <row r="500" spans="3:12" ht="12.75" x14ac:dyDescent="0.2">
      <c r="C500" s="27"/>
      <c r="L500" s="19"/>
    </row>
    <row r="501" spans="3:12" ht="12.75" x14ac:dyDescent="0.2">
      <c r="C501" s="27"/>
      <c r="L501" s="19"/>
    </row>
    <row r="502" spans="3:12" ht="12.75" x14ac:dyDescent="0.2">
      <c r="C502" s="27"/>
      <c r="L502" s="19"/>
    </row>
    <row r="503" spans="3:12" ht="12.75" x14ac:dyDescent="0.2">
      <c r="C503" s="27"/>
      <c r="L503" s="19"/>
    </row>
    <row r="504" spans="3:12" ht="12.75" x14ac:dyDescent="0.2">
      <c r="C504" s="27"/>
      <c r="L504" s="19"/>
    </row>
    <row r="505" spans="3:12" ht="12.75" x14ac:dyDescent="0.2">
      <c r="C505" s="27"/>
      <c r="L505" s="19"/>
    </row>
    <row r="506" spans="3:12" ht="12.75" x14ac:dyDescent="0.2">
      <c r="C506" s="27"/>
      <c r="L506" s="19"/>
    </row>
    <row r="507" spans="3:12" ht="12.75" x14ac:dyDescent="0.2">
      <c r="C507" s="27"/>
      <c r="L507" s="19"/>
    </row>
    <row r="508" spans="3:12" ht="12.75" x14ac:dyDescent="0.2">
      <c r="C508" s="27"/>
      <c r="L508" s="19"/>
    </row>
    <row r="509" spans="3:12" ht="12.75" x14ac:dyDescent="0.2">
      <c r="C509" s="27"/>
      <c r="L509" s="19"/>
    </row>
    <row r="510" spans="3:12" ht="12.75" x14ac:dyDescent="0.2">
      <c r="C510" s="27"/>
      <c r="L510" s="19"/>
    </row>
    <row r="511" spans="3:12" ht="12.75" x14ac:dyDescent="0.2">
      <c r="C511" s="27"/>
      <c r="L511" s="19"/>
    </row>
    <row r="512" spans="3:12" ht="12.75" x14ac:dyDescent="0.2">
      <c r="C512" s="27"/>
      <c r="L512" s="19"/>
    </row>
    <row r="513" spans="3:12" ht="12.75" x14ac:dyDescent="0.2">
      <c r="C513" s="27"/>
      <c r="L513" s="19"/>
    </row>
    <row r="514" spans="3:12" ht="12.75" x14ac:dyDescent="0.2">
      <c r="C514" s="27"/>
      <c r="L514" s="19"/>
    </row>
    <row r="515" spans="3:12" ht="12.75" x14ac:dyDescent="0.2">
      <c r="C515" s="27"/>
      <c r="L515" s="19"/>
    </row>
    <row r="516" spans="3:12" ht="12.75" x14ac:dyDescent="0.2">
      <c r="C516" s="27"/>
      <c r="L516" s="19"/>
    </row>
    <row r="517" spans="3:12" ht="12.75" x14ac:dyDescent="0.2">
      <c r="C517" s="27"/>
      <c r="L517" s="19"/>
    </row>
    <row r="518" spans="3:12" ht="12.75" x14ac:dyDescent="0.2">
      <c r="C518" s="27"/>
      <c r="L518" s="19"/>
    </row>
    <row r="519" spans="3:12" ht="12.75" x14ac:dyDescent="0.2">
      <c r="C519" s="27"/>
      <c r="L519" s="19"/>
    </row>
    <row r="520" spans="3:12" ht="12.75" x14ac:dyDescent="0.2">
      <c r="C520" s="27"/>
      <c r="L520" s="19"/>
    </row>
    <row r="521" spans="3:12" ht="12.75" x14ac:dyDescent="0.2">
      <c r="C521" s="27"/>
      <c r="L521" s="19"/>
    </row>
    <row r="522" spans="3:12" ht="12.75" x14ac:dyDescent="0.2">
      <c r="C522" s="27"/>
      <c r="L522" s="19"/>
    </row>
    <row r="523" spans="3:12" ht="12.75" x14ac:dyDescent="0.2">
      <c r="C523" s="27"/>
      <c r="L523" s="19"/>
    </row>
    <row r="524" spans="3:12" ht="12.75" x14ac:dyDescent="0.2">
      <c r="C524" s="27"/>
      <c r="L524" s="19"/>
    </row>
    <row r="525" spans="3:12" ht="12.75" x14ac:dyDescent="0.2">
      <c r="C525" s="27"/>
      <c r="L525" s="19"/>
    </row>
    <row r="526" spans="3:12" ht="12.75" x14ac:dyDescent="0.2">
      <c r="C526" s="27"/>
      <c r="L526" s="19"/>
    </row>
    <row r="527" spans="3:12" ht="12.75" x14ac:dyDescent="0.2">
      <c r="C527" s="27"/>
      <c r="L527" s="19"/>
    </row>
    <row r="528" spans="3:12" ht="12.75" x14ac:dyDescent="0.2">
      <c r="C528" s="27"/>
      <c r="L528" s="19"/>
    </row>
    <row r="529" spans="3:12" ht="12.75" x14ac:dyDescent="0.2">
      <c r="C529" s="27"/>
      <c r="L529" s="19"/>
    </row>
    <row r="530" spans="3:12" ht="12.75" x14ac:dyDescent="0.2">
      <c r="C530" s="27"/>
      <c r="L530" s="19"/>
    </row>
    <row r="531" spans="3:12" ht="12.75" x14ac:dyDescent="0.2">
      <c r="C531" s="27"/>
      <c r="L531" s="19"/>
    </row>
    <row r="532" spans="3:12" ht="12.75" x14ac:dyDescent="0.2">
      <c r="C532" s="27"/>
      <c r="L532" s="19"/>
    </row>
    <row r="533" spans="3:12" ht="12.75" x14ac:dyDescent="0.2">
      <c r="C533" s="27"/>
      <c r="L533" s="19"/>
    </row>
    <row r="534" spans="3:12" ht="12.75" x14ac:dyDescent="0.2">
      <c r="C534" s="27"/>
      <c r="L534" s="19"/>
    </row>
    <row r="535" spans="3:12" ht="12.75" x14ac:dyDescent="0.2">
      <c r="C535" s="27"/>
      <c r="L535" s="19"/>
    </row>
    <row r="536" spans="3:12" ht="12.75" x14ac:dyDescent="0.2">
      <c r="C536" s="27"/>
      <c r="L536" s="19"/>
    </row>
    <row r="537" spans="3:12" ht="12.75" x14ac:dyDescent="0.2">
      <c r="C537" s="27"/>
      <c r="L537" s="19"/>
    </row>
    <row r="538" spans="3:12" ht="12.75" x14ac:dyDescent="0.2">
      <c r="C538" s="27"/>
      <c r="L538" s="19"/>
    </row>
    <row r="539" spans="3:12" ht="12.75" x14ac:dyDescent="0.2">
      <c r="C539" s="27"/>
      <c r="L539" s="19"/>
    </row>
    <row r="540" spans="3:12" ht="12.75" x14ac:dyDescent="0.2">
      <c r="C540" s="27"/>
      <c r="L540" s="19"/>
    </row>
    <row r="541" spans="3:12" ht="12.75" x14ac:dyDescent="0.2">
      <c r="C541" s="27"/>
      <c r="L541" s="19"/>
    </row>
    <row r="542" spans="3:12" ht="12.75" x14ac:dyDescent="0.2">
      <c r="C542" s="27"/>
      <c r="L542" s="19"/>
    </row>
    <row r="543" spans="3:12" ht="12.75" x14ac:dyDescent="0.2">
      <c r="C543" s="27"/>
      <c r="L543" s="19"/>
    </row>
    <row r="544" spans="3:12" ht="12.75" x14ac:dyDescent="0.2">
      <c r="C544" s="27"/>
      <c r="L544" s="19"/>
    </row>
    <row r="545" spans="3:12" ht="12.75" x14ac:dyDescent="0.2">
      <c r="C545" s="27"/>
      <c r="L545" s="19"/>
    </row>
    <row r="546" spans="3:12" ht="12.75" x14ac:dyDescent="0.2">
      <c r="C546" s="27"/>
      <c r="L546" s="19"/>
    </row>
    <row r="547" spans="3:12" ht="12.75" x14ac:dyDescent="0.2">
      <c r="C547" s="27"/>
      <c r="L547" s="19"/>
    </row>
    <row r="548" spans="3:12" ht="12.75" x14ac:dyDescent="0.2">
      <c r="C548" s="27"/>
      <c r="L548" s="19"/>
    </row>
    <row r="549" spans="3:12" ht="12.75" x14ac:dyDescent="0.2">
      <c r="C549" s="27"/>
      <c r="L549" s="19"/>
    </row>
    <row r="550" spans="3:12" ht="12.75" x14ac:dyDescent="0.2">
      <c r="C550" s="27"/>
      <c r="L550" s="19"/>
    </row>
    <row r="551" spans="3:12" ht="12.75" x14ac:dyDescent="0.2">
      <c r="C551" s="27"/>
      <c r="L551" s="19"/>
    </row>
    <row r="552" spans="3:12" ht="12.75" x14ac:dyDescent="0.2">
      <c r="C552" s="27"/>
      <c r="L552" s="19"/>
    </row>
    <row r="553" spans="3:12" ht="12.75" x14ac:dyDescent="0.2">
      <c r="C553" s="27"/>
      <c r="L553" s="19"/>
    </row>
    <row r="554" spans="3:12" ht="12.75" x14ac:dyDescent="0.2">
      <c r="C554" s="27"/>
      <c r="L554" s="19"/>
    </row>
    <row r="555" spans="3:12" ht="12.75" x14ac:dyDescent="0.2">
      <c r="C555" s="27"/>
      <c r="L555" s="19"/>
    </row>
    <row r="556" spans="3:12" ht="12.75" x14ac:dyDescent="0.2">
      <c r="C556" s="27"/>
      <c r="L556" s="19"/>
    </row>
    <row r="557" spans="3:12" ht="12.75" x14ac:dyDescent="0.2">
      <c r="C557" s="27"/>
      <c r="L557" s="19"/>
    </row>
    <row r="558" spans="3:12" ht="12.75" x14ac:dyDescent="0.2">
      <c r="C558" s="27"/>
      <c r="L558" s="19"/>
    </row>
    <row r="559" spans="3:12" ht="12.75" x14ac:dyDescent="0.2">
      <c r="C559" s="27"/>
      <c r="L559" s="19"/>
    </row>
    <row r="560" spans="3:12" ht="12.75" x14ac:dyDescent="0.2">
      <c r="C560" s="27"/>
      <c r="L560" s="19"/>
    </row>
    <row r="561" spans="3:12" ht="12.75" x14ac:dyDescent="0.2">
      <c r="C561" s="27"/>
      <c r="L561" s="19"/>
    </row>
    <row r="562" spans="3:12" ht="12.75" x14ac:dyDescent="0.2">
      <c r="C562" s="27"/>
      <c r="L562" s="19"/>
    </row>
    <row r="563" spans="3:12" ht="12.75" x14ac:dyDescent="0.2">
      <c r="C563" s="27"/>
      <c r="L563" s="19"/>
    </row>
    <row r="564" spans="3:12" ht="12.75" x14ac:dyDescent="0.2">
      <c r="C564" s="27"/>
      <c r="L564" s="19"/>
    </row>
    <row r="565" spans="3:12" ht="12.75" x14ac:dyDescent="0.2">
      <c r="C565" s="27"/>
      <c r="L565" s="19"/>
    </row>
    <row r="566" spans="3:12" ht="12.75" x14ac:dyDescent="0.2">
      <c r="C566" s="27"/>
      <c r="L566" s="19"/>
    </row>
    <row r="567" spans="3:12" ht="12.75" x14ac:dyDescent="0.2">
      <c r="C567" s="27"/>
      <c r="L567" s="19"/>
    </row>
    <row r="568" spans="3:12" ht="12.75" x14ac:dyDescent="0.2">
      <c r="C568" s="27"/>
      <c r="L568" s="19"/>
    </row>
    <row r="569" spans="3:12" ht="12.75" x14ac:dyDescent="0.2">
      <c r="C569" s="27"/>
      <c r="L569" s="19"/>
    </row>
    <row r="570" spans="3:12" ht="12.75" x14ac:dyDescent="0.2">
      <c r="C570" s="27"/>
      <c r="L570" s="19"/>
    </row>
    <row r="571" spans="3:12" ht="12.75" x14ac:dyDescent="0.2">
      <c r="C571" s="27"/>
      <c r="L571" s="19"/>
    </row>
    <row r="572" spans="3:12" ht="12.75" x14ac:dyDescent="0.2">
      <c r="C572" s="27"/>
      <c r="L572" s="19"/>
    </row>
    <row r="573" spans="3:12" ht="12.75" x14ac:dyDescent="0.2">
      <c r="C573" s="27"/>
      <c r="L573" s="19"/>
    </row>
    <row r="574" spans="3:12" ht="12.75" x14ac:dyDescent="0.2">
      <c r="C574" s="27"/>
      <c r="L574" s="19"/>
    </row>
    <row r="575" spans="3:12" ht="12.75" x14ac:dyDescent="0.2">
      <c r="C575" s="27"/>
      <c r="L575" s="19"/>
    </row>
    <row r="576" spans="3:12" ht="12.75" x14ac:dyDescent="0.2">
      <c r="C576" s="27"/>
      <c r="L576" s="19"/>
    </row>
    <row r="577" spans="3:12" ht="12.75" x14ac:dyDescent="0.2">
      <c r="C577" s="27"/>
      <c r="L577" s="19"/>
    </row>
    <row r="578" spans="3:12" ht="12.75" x14ac:dyDescent="0.2">
      <c r="C578" s="27"/>
      <c r="L578" s="19"/>
    </row>
    <row r="579" spans="3:12" ht="12.75" x14ac:dyDescent="0.2">
      <c r="C579" s="27"/>
      <c r="L579" s="19"/>
    </row>
    <row r="580" spans="3:12" ht="12.75" x14ac:dyDescent="0.2">
      <c r="C580" s="27"/>
      <c r="L580" s="19"/>
    </row>
    <row r="581" spans="3:12" ht="12.75" x14ac:dyDescent="0.2">
      <c r="C581" s="27"/>
      <c r="L581" s="19"/>
    </row>
    <row r="582" spans="3:12" ht="12.75" x14ac:dyDescent="0.2">
      <c r="C582" s="27"/>
      <c r="L582" s="19"/>
    </row>
    <row r="583" spans="3:12" ht="12.75" x14ac:dyDescent="0.2">
      <c r="C583" s="27"/>
      <c r="L583" s="19"/>
    </row>
    <row r="584" spans="3:12" ht="12.75" x14ac:dyDescent="0.2">
      <c r="C584" s="27"/>
      <c r="L584" s="19"/>
    </row>
    <row r="585" spans="3:12" ht="12.75" x14ac:dyDescent="0.2">
      <c r="C585" s="27"/>
      <c r="L585" s="19"/>
    </row>
    <row r="586" spans="3:12" ht="12.75" x14ac:dyDescent="0.2">
      <c r="C586" s="27"/>
      <c r="L586" s="19"/>
    </row>
    <row r="587" spans="3:12" ht="12.75" x14ac:dyDescent="0.2">
      <c r="C587" s="27"/>
      <c r="L587" s="19"/>
    </row>
    <row r="588" spans="3:12" ht="12.75" x14ac:dyDescent="0.2">
      <c r="C588" s="27"/>
      <c r="L588" s="19"/>
    </row>
    <row r="589" spans="3:12" ht="12.75" x14ac:dyDescent="0.2">
      <c r="C589" s="27"/>
      <c r="L589" s="19"/>
    </row>
    <row r="590" spans="3:12" ht="12.75" x14ac:dyDescent="0.2">
      <c r="C590" s="27"/>
      <c r="L590" s="19"/>
    </row>
    <row r="591" spans="3:12" ht="12.75" x14ac:dyDescent="0.2">
      <c r="C591" s="27"/>
      <c r="L591" s="19"/>
    </row>
    <row r="592" spans="3:12" ht="12.75" x14ac:dyDescent="0.2">
      <c r="C592" s="27"/>
      <c r="L592" s="19"/>
    </row>
    <row r="593" spans="3:12" ht="12.75" x14ac:dyDescent="0.2">
      <c r="C593" s="27"/>
      <c r="L593" s="19"/>
    </row>
    <row r="594" spans="3:12" ht="12.75" x14ac:dyDescent="0.2">
      <c r="C594" s="27"/>
      <c r="L594" s="19"/>
    </row>
    <row r="595" spans="3:12" ht="12.75" x14ac:dyDescent="0.2">
      <c r="C595" s="27"/>
      <c r="L595" s="19"/>
    </row>
    <row r="596" spans="3:12" ht="12.75" x14ac:dyDescent="0.2">
      <c r="C596" s="27"/>
      <c r="L596" s="19"/>
    </row>
    <row r="597" spans="3:12" ht="12.75" x14ac:dyDescent="0.2">
      <c r="C597" s="27"/>
      <c r="L597" s="19"/>
    </row>
    <row r="598" spans="3:12" ht="12.75" x14ac:dyDescent="0.2">
      <c r="C598" s="27"/>
      <c r="L598" s="19"/>
    </row>
    <row r="599" spans="3:12" ht="12.75" x14ac:dyDescent="0.2">
      <c r="C599" s="27"/>
      <c r="L599" s="19"/>
    </row>
    <row r="600" spans="3:12" ht="12.75" x14ac:dyDescent="0.2">
      <c r="C600" s="27"/>
      <c r="L600" s="19"/>
    </row>
    <row r="601" spans="3:12" ht="12.75" x14ac:dyDescent="0.2">
      <c r="C601" s="27"/>
      <c r="L601" s="19"/>
    </row>
    <row r="602" spans="3:12" ht="12.75" x14ac:dyDescent="0.2">
      <c r="C602" s="27"/>
      <c r="L602" s="19"/>
    </row>
    <row r="603" spans="3:12" ht="12.75" x14ac:dyDescent="0.2">
      <c r="C603" s="27"/>
      <c r="L603" s="19"/>
    </row>
    <row r="604" spans="3:12" ht="12.75" x14ac:dyDescent="0.2">
      <c r="C604" s="27"/>
      <c r="L604" s="19"/>
    </row>
    <row r="605" spans="3:12" ht="12.75" x14ac:dyDescent="0.2">
      <c r="C605" s="27"/>
      <c r="L605" s="19"/>
    </row>
    <row r="606" spans="3:12" ht="12.75" x14ac:dyDescent="0.2">
      <c r="C606" s="27"/>
      <c r="L606" s="19"/>
    </row>
    <row r="607" spans="3:12" ht="12.75" x14ac:dyDescent="0.2">
      <c r="C607" s="27"/>
      <c r="L607" s="19"/>
    </row>
    <row r="608" spans="3:12" ht="12.75" x14ac:dyDescent="0.2">
      <c r="C608" s="27"/>
      <c r="L608" s="19"/>
    </row>
    <row r="609" spans="3:12" ht="12.75" x14ac:dyDescent="0.2">
      <c r="C609" s="27"/>
      <c r="L609" s="19"/>
    </row>
    <row r="610" spans="3:12" ht="12.75" x14ac:dyDescent="0.2">
      <c r="C610" s="27"/>
      <c r="L610" s="19"/>
    </row>
    <row r="611" spans="3:12" ht="12.75" x14ac:dyDescent="0.2">
      <c r="C611" s="27"/>
      <c r="L611" s="19"/>
    </row>
    <row r="612" spans="3:12" ht="12.75" x14ac:dyDescent="0.2">
      <c r="C612" s="27"/>
      <c r="L612" s="19"/>
    </row>
    <row r="613" spans="3:12" ht="12.75" x14ac:dyDescent="0.2">
      <c r="C613" s="27"/>
      <c r="L613" s="19"/>
    </row>
    <row r="614" spans="3:12" ht="12.75" x14ac:dyDescent="0.2">
      <c r="C614" s="27"/>
      <c r="L614" s="19"/>
    </row>
    <row r="615" spans="3:12" ht="12.75" x14ac:dyDescent="0.2">
      <c r="C615" s="27"/>
      <c r="L615" s="19"/>
    </row>
    <row r="616" spans="3:12" ht="12.75" x14ac:dyDescent="0.2">
      <c r="C616" s="27"/>
      <c r="L616" s="19"/>
    </row>
    <row r="617" spans="3:12" ht="12.75" x14ac:dyDescent="0.2">
      <c r="C617" s="27"/>
      <c r="L617" s="19"/>
    </row>
    <row r="618" spans="3:12" ht="12.75" x14ac:dyDescent="0.2">
      <c r="C618" s="27"/>
      <c r="L618" s="19"/>
    </row>
    <row r="619" spans="3:12" ht="12.75" x14ac:dyDescent="0.2">
      <c r="C619" s="27"/>
      <c r="L619" s="19"/>
    </row>
    <row r="620" spans="3:12" ht="12.75" x14ac:dyDescent="0.2">
      <c r="C620" s="27"/>
      <c r="L620" s="19"/>
    </row>
    <row r="621" spans="3:12" ht="12.75" x14ac:dyDescent="0.2">
      <c r="C621" s="27"/>
      <c r="L621" s="19"/>
    </row>
    <row r="622" spans="3:12" ht="12.75" x14ac:dyDescent="0.2">
      <c r="C622" s="27"/>
      <c r="L622" s="19"/>
    </row>
    <row r="623" spans="3:12" ht="12.75" x14ac:dyDescent="0.2">
      <c r="C623" s="27"/>
      <c r="L623" s="19"/>
    </row>
    <row r="624" spans="3:12" ht="12.75" x14ac:dyDescent="0.2">
      <c r="C624" s="27"/>
      <c r="L624" s="19"/>
    </row>
    <row r="625" spans="3:12" ht="12.75" x14ac:dyDescent="0.2">
      <c r="C625" s="27"/>
      <c r="L625" s="19"/>
    </row>
    <row r="626" spans="3:12" ht="12.75" x14ac:dyDescent="0.2">
      <c r="C626" s="27"/>
      <c r="L626" s="19"/>
    </row>
    <row r="627" spans="3:12" ht="12.75" x14ac:dyDescent="0.2">
      <c r="C627" s="27"/>
      <c r="L627" s="19"/>
    </row>
    <row r="628" spans="3:12" ht="12.75" x14ac:dyDescent="0.2">
      <c r="C628" s="27"/>
      <c r="L628" s="19"/>
    </row>
    <row r="629" spans="3:12" ht="12.75" x14ac:dyDescent="0.2">
      <c r="C629" s="27"/>
      <c r="L629" s="19"/>
    </row>
    <row r="630" spans="3:12" ht="12.75" x14ac:dyDescent="0.2">
      <c r="C630" s="27"/>
      <c r="L630" s="19"/>
    </row>
    <row r="631" spans="3:12" ht="12.75" x14ac:dyDescent="0.2">
      <c r="C631" s="27"/>
      <c r="L631" s="19"/>
    </row>
    <row r="632" spans="3:12" ht="12.75" x14ac:dyDescent="0.2">
      <c r="C632" s="27"/>
      <c r="L632" s="19"/>
    </row>
    <row r="633" spans="3:12" ht="12.75" x14ac:dyDescent="0.2">
      <c r="C633" s="27"/>
      <c r="L633" s="19"/>
    </row>
    <row r="634" spans="3:12" ht="12.75" x14ac:dyDescent="0.2">
      <c r="C634" s="27"/>
      <c r="L634" s="19"/>
    </row>
    <row r="635" spans="3:12" ht="12.75" x14ac:dyDescent="0.2">
      <c r="C635" s="27"/>
      <c r="L635" s="19"/>
    </row>
    <row r="636" spans="3:12" ht="12.75" x14ac:dyDescent="0.2">
      <c r="C636" s="27"/>
      <c r="L636" s="19"/>
    </row>
    <row r="637" spans="3:12" ht="12.75" x14ac:dyDescent="0.2">
      <c r="C637" s="27"/>
      <c r="L637" s="19"/>
    </row>
    <row r="638" spans="3:12" ht="12.75" x14ac:dyDescent="0.2">
      <c r="C638" s="27"/>
      <c r="L638" s="19"/>
    </row>
    <row r="639" spans="3:12" ht="12.75" x14ac:dyDescent="0.2">
      <c r="C639" s="27"/>
      <c r="L639" s="19"/>
    </row>
    <row r="640" spans="3:12" ht="12.75" x14ac:dyDescent="0.2">
      <c r="C640" s="27"/>
      <c r="L640" s="19"/>
    </row>
    <row r="641" spans="3:12" ht="12.75" x14ac:dyDescent="0.2">
      <c r="C641" s="27"/>
      <c r="L641" s="19"/>
    </row>
    <row r="642" spans="3:12" ht="12.75" x14ac:dyDescent="0.2">
      <c r="C642" s="27"/>
      <c r="L642" s="19"/>
    </row>
    <row r="643" spans="3:12" ht="12.75" x14ac:dyDescent="0.2">
      <c r="C643" s="27"/>
      <c r="L643" s="19"/>
    </row>
    <row r="644" spans="3:12" ht="12.75" x14ac:dyDescent="0.2">
      <c r="C644" s="27"/>
      <c r="L644" s="19"/>
    </row>
    <row r="645" spans="3:12" ht="12.75" x14ac:dyDescent="0.2">
      <c r="C645" s="27"/>
      <c r="L645" s="19"/>
    </row>
    <row r="646" spans="3:12" ht="12.75" x14ac:dyDescent="0.2">
      <c r="C646" s="27"/>
      <c r="L646" s="19"/>
    </row>
    <row r="647" spans="3:12" ht="12.75" x14ac:dyDescent="0.2">
      <c r="C647" s="27"/>
      <c r="L647" s="19"/>
    </row>
    <row r="648" spans="3:12" ht="12.75" x14ac:dyDescent="0.2">
      <c r="C648" s="27"/>
      <c r="L648" s="19"/>
    </row>
    <row r="649" spans="3:12" ht="12.75" x14ac:dyDescent="0.2">
      <c r="C649" s="27"/>
      <c r="L649" s="19"/>
    </row>
    <row r="650" spans="3:12" ht="12.75" x14ac:dyDescent="0.2">
      <c r="C650" s="27"/>
      <c r="L650" s="19"/>
    </row>
    <row r="651" spans="3:12" ht="12.75" x14ac:dyDescent="0.2">
      <c r="C651" s="27"/>
      <c r="L651" s="19"/>
    </row>
    <row r="652" spans="3:12" ht="12.75" x14ac:dyDescent="0.2">
      <c r="C652" s="27"/>
      <c r="L652" s="19"/>
    </row>
    <row r="653" spans="3:12" ht="12.75" x14ac:dyDescent="0.2">
      <c r="C653" s="27"/>
      <c r="L653" s="19"/>
    </row>
    <row r="654" spans="3:12" ht="12.75" x14ac:dyDescent="0.2">
      <c r="C654" s="27"/>
      <c r="L654" s="19"/>
    </row>
    <row r="655" spans="3:12" ht="12.75" x14ac:dyDescent="0.2">
      <c r="C655" s="27"/>
      <c r="L655" s="19"/>
    </row>
    <row r="656" spans="3:12" ht="12.75" x14ac:dyDescent="0.2">
      <c r="C656" s="27"/>
      <c r="L656" s="19"/>
    </row>
    <row r="657" spans="3:12" ht="12.75" x14ac:dyDescent="0.2">
      <c r="C657" s="27"/>
      <c r="L657" s="19"/>
    </row>
    <row r="658" spans="3:12" ht="12.75" x14ac:dyDescent="0.2">
      <c r="C658" s="27"/>
      <c r="L658" s="19"/>
    </row>
    <row r="659" spans="3:12" ht="12.75" x14ac:dyDescent="0.2">
      <c r="C659" s="27"/>
      <c r="L659" s="19"/>
    </row>
    <row r="660" spans="3:12" ht="12.75" x14ac:dyDescent="0.2">
      <c r="C660" s="27"/>
      <c r="L660" s="19"/>
    </row>
    <row r="661" spans="3:12" ht="12.75" x14ac:dyDescent="0.2">
      <c r="C661" s="27"/>
      <c r="L661" s="19"/>
    </row>
    <row r="662" spans="3:12" ht="12.75" x14ac:dyDescent="0.2">
      <c r="C662" s="27"/>
      <c r="L662" s="19"/>
    </row>
    <row r="663" spans="3:12" ht="12.75" x14ac:dyDescent="0.2">
      <c r="C663" s="27"/>
      <c r="L663" s="19"/>
    </row>
    <row r="664" spans="3:12" ht="12.75" x14ac:dyDescent="0.2">
      <c r="C664" s="27"/>
      <c r="L664" s="19"/>
    </row>
    <row r="665" spans="3:12" ht="12.75" x14ac:dyDescent="0.2">
      <c r="C665" s="27"/>
      <c r="L665" s="19"/>
    </row>
    <row r="666" spans="3:12" ht="12.75" x14ac:dyDescent="0.2">
      <c r="C666" s="27"/>
      <c r="L666" s="19"/>
    </row>
    <row r="667" spans="3:12" ht="12.75" x14ac:dyDescent="0.2">
      <c r="C667" s="27"/>
      <c r="L667" s="19"/>
    </row>
    <row r="668" spans="3:12" ht="12.75" x14ac:dyDescent="0.2">
      <c r="C668" s="27"/>
      <c r="L668" s="19"/>
    </row>
    <row r="669" spans="3:12" ht="12.75" x14ac:dyDescent="0.2">
      <c r="C669" s="27"/>
      <c r="L669" s="19"/>
    </row>
    <row r="670" spans="3:12" ht="12.75" x14ac:dyDescent="0.2">
      <c r="C670" s="27"/>
      <c r="L670" s="19"/>
    </row>
    <row r="671" spans="3:12" ht="12.75" x14ac:dyDescent="0.2">
      <c r="C671" s="27"/>
      <c r="L671" s="19"/>
    </row>
    <row r="672" spans="3:12" ht="12.75" x14ac:dyDescent="0.2">
      <c r="C672" s="27"/>
      <c r="L672" s="19"/>
    </row>
    <row r="673" spans="3:12" ht="12.75" x14ac:dyDescent="0.2">
      <c r="C673" s="27"/>
      <c r="L673" s="19"/>
    </row>
    <row r="674" spans="3:12" ht="12.75" x14ac:dyDescent="0.2">
      <c r="C674" s="27"/>
      <c r="L674" s="19"/>
    </row>
    <row r="675" spans="3:12" ht="12.75" x14ac:dyDescent="0.2">
      <c r="C675" s="27"/>
      <c r="L675" s="19"/>
    </row>
    <row r="676" spans="3:12" ht="12.75" x14ac:dyDescent="0.2">
      <c r="C676" s="27"/>
      <c r="L676" s="19"/>
    </row>
    <row r="677" spans="3:12" ht="12.75" x14ac:dyDescent="0.2">
      <c r="C677" s="27"/>
      <c r="L677" s="19"/>
    </row>
    <row r="678" spans="3:12" ht="12.75" x14ac:dyDescent="0.2">
      <c r="C678" s="27"/>
      <c r="L678" s="19"/>
    </row>
    <row r="679" spans="3:12" ht="12.75" x14ac:dyDescent="0.2">
      <c r="C679" s="27"/>
      <c r="L679" s="19"/>
    </row>
    <row r="680" spans="3:12" ht="12.75" x14ac:dyDescent="0.2">
      <c r="C680" s="27"/>
      <c r="L680" s="19"/>
    </row>
    <row r="681" spans="3:12" ht="12.75" x14ac:dyDescent="0.2">
      <c r="C681" s="27"/>
      <c r="L681" s="19"/>
    </row>
    <row r="682" spans="3:12" ht="12.75" x14ac:dyDescent="0.2">
      <c r="C682" s="27"/>
      <c r="L682" s="19"/>
    </row>
    <row r="683" spans="3:12" ht="12.75" x14ac:dyDescent="0.2">
      <c r="C683" s="27"/>
      <c r="L683" s="19"/>
    </row>
    <row r="684" spans="3:12" ht="12.75" x14ac:dyDescent="0.2">
      <c r="C684" s="27"/>
      <c r="L684" s="19"/>
    </row>
    <row r="685" spans="3:12" ht="12.75" x14ac:dyDescent="0.2">
      <c r="C685" s="27"/>
      <c r="L685" s="19"/>
    </row>
    <row r="686" spans="3:12" ht="12.75" x14ac:dyDescent="0.2">
      <c r="C686" s="27"/>
      <c r="L686" s="19"/>
    </row>
    <row r="687" spans="3:12" ht="12.75" x14ac:dyDescent="0.2">
      <c r="C687" s="27"/>
      <c r="L687" s="19"/>
    </row>
    <row r="688" spans="3:12" ht="12.75" x14ac:dyDescent="0.2">
      <c r="C688" s="27"/>
      <c r="L688" s="19"/>
    </row>
    <row r="689" spans="3:12" ht="12.75" x14ac:dyDescent="0.2">
      <c r="C689" s="27"/>
      <c r="L689" s="19"/>
    </row>
    <row r="690" spans="3:12" ht="12.75" x14ac:dyDescent="0.2">
      <c r="C690" s="27"/>
      <c r="L690" s="19"/>
    </row>
    <row r="691" spans="3:12" ht="12.75" x14ac:dyDescent="0.2">
      <c r="C691" s="27"/>
      <c r="L691" s="19"/>
    </row>
    <row r="692" spans="3:12" ht="12.75" x14ac:dyDescent="0.2">
      <c r="C692" s="27"/>
      <c r="L692" s="19"/>
    </row>
    <row r="693" spans="3:12" ht="12.75" x14ac:dyDescent="0.2">
      <c r="C693" s="27"/>
      <c r="L693" s="19"/>
    </row>
    <row r="694" spans="3:12" ht="12.75" x14ac:dyDescent="0.2">
      <c r="C694" s="27"/>
      <c r="L694" s="19"/>
    </row>
    <row r="695" spans="3:12" ht="12.75" x14ac:dyDescent="0.2">
      <c r="C695" s="27"/>
      <c r="L695" s="19"/>
    </row>
    <row r="696" spans="3:12" ht="12.75" x14ac:dyDescent="0.2">
      <c r="C696" s="27"/>
      <c r="L696" s="19"/>
    </row>
    <row r="697" spans="3:12" ht="12.75" x14ac:dyDescent="0.2">
      <c r="C697" s="27"/>
      <c r="L697" s="19"/>
    </row>
    <row r="698" spans="3:12" ht="12.75" x14ac:dyDescent="0.2">
      <c r="C698" s="27"/>
      <c r="L698" s="19"/>
    </row>
    <row r="699" spans="3:12" ht="12.75" x14ac:dyDescent="0.2">
      <c r="C699" s="27"/>
      <c r="L699" s="19"/>
    </row>
    <row r="700" spans="3:12" ht="12.75" x14ac:dyDescent="0.2">
      <c r="C700" s="27"/>
      <c r="L700" s="19"/>
    </row>
    <row r="701" spans="3:12" ht="12.75" x14ac:dyDescent="0.2">
      <c r="C701" s="27"/>
      <c r="L701" s="19"/>
    </row>
    <row r="702" spans="3:12" ht="12.75" x14ac:dyDescent="0.2">
      <c r="C702" s="27"/>
      <c r="L702" s="19"/>
    </row>
    <row r="703" spans="3:12" ht="12.75" x14ac:dyDescent="0.2">
      <c r="C703" s="27"/>
      <c r="L703" s="19"/>
    </row>
    <row r="704" spans="3:12" ht="12.75" x14ac:dyDescent="0.2">
      <c r="C704" s="27"/>
      <c r="L704" s="19"/>
    </row>
    <row r="705" spans="3:12" ht="12.75" x14ac:dyDescent="0.2">
      <c r="C705" s="27"/>
      <c r="L705" s="19"/>
    </row>
    <row r="706" spans="3:12" ht="12.75" x14ac:dyDescent="0.2">
      <c r="C706" s="27"/>
      <c r="L706" s="19"/>
    </row>
    <row r="707" spans="3:12" ht="12.75" x14ac:dyDescent="0.2">
      <c r="C707" s="27"/>
      <c r="L707" s="19"/>
    </row>
    <row r="708" spans="3:12" ht="12.75" x14ac:dyDescent="0.2">
      <c r="C708" s="27"/>
      <c r="L708" s="19"/>
    </row>
    <row r="709" spans="3:12" ht="12.75" x14ac:dyDescent="0.2">
      <c r="C709" s="27"/>
      <c r="L709" s="19"/>
    </row>
    <row r="710" spans="3:12" ht="12.75" x14ac:dyDescent="0.2">
      <c r="C710" s="27"/>
      <c r="L710" s="19"/>
    </row>
    <row r="711" spans="3:12" ht="12.75" x14ac:dyDescent="0.2">
      <c r="C711" s="27"/>
      <c r="L711" s="19"/>
    </row>
    <row r="712" spans="3:12" ht="12.75" x14ac:dyDescent="0.2">
      <c r="C712" s="27"/>
      <c r="L712" s="19"/>
    </row>
    <row r="713" spans="3:12" ht="12.75" x14ac:dyDescent="0.2">
      <c r="C713" s="27"/>
      <c r="L713" s="19"/>
    </row>
    <row r="714" spans="3:12" ht="12.75" x14ac:dyDescent="0.2">
      <c r="C714" s="27"/>
      <c r="L714" s="19"/>
    </row>
    <row r="715" spans="3:12" ht="12.75" x14ac:dyDescent="0.2">
      <c r="C715" s="27"/>
      <c r="L715" s="19"/>
    </row>
    <row r="716" spans="3:12" ht="12.75" x14ac:dyDescent="0.2">
      <c r="C716" s="27"/>
      <c r="L716" s="19"/>
    </row>
    <row r="717" spans="3:12" ht="12.75" x14ac:dyDescent="0.2">
      <c r="C717" s="27"/>
      <c r="L717" s="19"/>
    </row>
    <row r="718" spans="3:12" ht="12.75" x14ac:dyDescent="0.2">
      <c r="C718" s="27"/>
      <c r="L718" s="19"/>
    </row>
    <row r="719" spans="3:12" ht="12.75" x14ac:dyDescent="0.2">
      <c r="C719" s="27"/>
      <c r="L719" s="19"/>
    </row>
    <row r="720" spans="3:12" ht="12.75" x14ac:dyDescent="0.2">
      <c r="C720" s="27"/>
      <c r="L720" s="19"/>
    </row>
    <row r="721" spans="3:12" ht="12.75" x14ac:dyDescent="0.2">
      <c r="C721" s="27"/>
      <c r="L721" s="19"/>
    </row>
    <row r="722" spans="3:12" ht="12.75" x14ac:dyDescent="0.2">
      <c r="C722" s="27"/>
      <c r="L722" s="19"/>
    </row>
    <row r="723" spans="3:12" ht="12.75" x14ac:dyDescent="0.2">
      <c r="C723" s="27"/>
      <c r="L723" s="19"/>
    </row>
    <row r="724" spans="3:12" ht="12.75" x14ac:dyDescent="0.2">
      <c r="C724" s="27"/>
      <c r="L724" s="19"/>
    </row>
    <row r="725" spans="3:12" ht="12.75" x14ac:dyDescent="0.2">
      <c r="C725" s="27"/>
      <c r="L725" s="19"/>
    </row>
    <row r="726" spans="3:12" ht="12.75" x14ac:dyDescent="0.2">
      <c r="C726" s="27"/>
      <c r="L726" s="19"/>
    </row>
    <row r="727" spans="3:12" ht="12.75" x14ac:dyDescent="0.2">
      <c r="C727" s="27"/>
      <c r="L727" s="19"/>
    </row>
    <row r="728" spans="3:12" ht="12.75" x14ac:dyDescent="0.2">
      <c r="C728" s="27"/>
      <c r="L728" s="19"/>
    </row>
    <row r="729" spans="3:12" ht="12.75" x14ac:dyDescent="0.2">
      <c r="C729" s="27"/>
      <c r="L729" s="19"/>
    </row>
    <row r="730" spans="3:12" ht="12.75" x14ac:dyDescent="0.2">
      <c r="C730" s="27"/>
      <c r="L730" s="19"/>
    </row>
    <row r="731" spans="3:12" ht="12.75" x14ac:dyDescent="0.2">
      <c r="C731" s="27"/>
      <c r="L731" s="19"/>
    </row>
    <row r="732" spans="3:12" ht="12.75" x14ac:dyDescent="0.2">
      <c r="C732" s="27"/>
      <c r="L732" s="19"/>
    </row>
    <row r="733" spans="3:12" ht="12.75" x14ac:dyDescent="0.2">
      <c r="C733" s="27"/>
      <c r="L733" s="19"/>
    </row>
    <row r="734" spans="3:12" ht="12.75" x14ac:dyDescent="0.2">
      <c r="C734" s="27"/>
      <c r="L734" s="19"/>
    </row>
    <row r="735" spans="3:12" ht="12.75" x14ac:dyDescent="0.2">
      <c r="C735" s="27"/>
      <c r="L735" s="19"/>
    </row>
    <row r="736" spans="3:12" ht="12.75" x14ac:dyDescent="0.2">
      <c r="C736" s="27"/>
      <c r="L736" s="19"/>
    </row>
    <row r="737" spans="3:12" ht="12.75" x14ac:dyDescent="0.2">
      <c r="C737" s="27"/>
      <c r="L737" s="19"/>
    </row>
    <row r="738" spans="3:12" ht="12.75" x14ac:dyDescent="0.2">
      <c r="C738" s="27"/>
      <c r="L738" s="19"/>
    </row>
    <row r="739" spans="3:12" ht="12.75" x14ac:dyDescent="0.2">
      <c r="C739" s="27"/>
      <c r="L739" s="19"/>
    </row>
    <row r="740" spans="3:12" ht="12.75" x14ac:dyDescent="0.2">
      <c r="C740" s="27"/>
      <c r="L740" s="19"/>
    </row>
    <row r="741" spans="3:12" ht="12.75" x14ac:dyDescent="0.2">
      <c r="C741" s="27"/>
      <c r="L741" s="19"/>
    </row>
    <row r="742" spans="3:12" ht="12.75" x14ac:dyDescent="0.2">
      <c r="C742" s="27"/>
      <c r="L742" s="19"/>
    </row>
    <row r="743" spans="3:12" ht="12.75" x14ac:dyDescent="0.2">
      <c r="C743" s="27"/>
      <c r="L743" s="19"/>
    </row>
    <row r="744" spans="3:12" ht="12.75" x14ac:dyDescent="0.2">
      <c r="C744" s="27"/>
      <c r="L744" s="19"/>
    </row>
    <row r="745" spans="3:12" ht="12.75" x14ac:dyDescent="0.2">
      <c r="C745" s="27"/>
      <c r="L745" s="19"/>
    </row>
    <row r="746" spans="3:12" ht="12.75" x14ac:dyDescent="0.2">
      <c r="C746" s="27"/>
      <c r="L746" s="19"/>
    </row>
    <row r="747" spans="3:12" ht="12.75" x14ac:dyDescent="0.2">
      <c r="C747" s="27"/>
      <c r="L747" s="19"/>
    </row>
    <row r="748" spans="3:12" ht="12.75" x14ac:dyDescent="0.2">
      <c r="C748" s="27"/>
      <c r="L748" s="19"/>
    </row>
    <row r="749" spans="3:12" ht="12.75" x14ac:dyDescent="0.2">
      <c r="C749" s="27"/>
      <c r="L749" s="19"/>
    </row>
    <row r="750" spans="3:12" ht="12.75" x14ac:dyDescent="0.2">
      <c r="C750" s="27"/>
      <c r="L750" s="19"/>
    </row>
    <row r="751" spans="3:12" ht="12.75" x14ac:dyDescent="0.2">
      <c r="C751" s="27"/>
      <c r="L751" s="19"/>
    </row>
    <row r="752" spans="3:12" ht="12.75" x14ac:dyDescent="0.2">
      <c r="C752" s="27"/>
      <c r="L752" s="19"/>
    </row>
    <row r="753" spans="3:12" ht="12.75" x14ac:dyDescent="0.2">
      <c r="C753" s="27"/>
      <c r="L753" s="19"/>
    </row>
    <row r="754" spans="3:12" ht="12.75" x14ac:dyDescent="0.2">
      <c r="C754" s="27"/>
      <c r="L754" s="19"/>
    </row>
    <row r="755" spans="3:12" ht="12.75" x14ac:dyDescent="0.2">
      <c r="C755" s="27"/>
      <c r="L755" s="19"/>
    </row>
    <row r="756" spans="3:12" ht="12.75" x14ac:dyDescent="0.2">
      <c r="C756" s="27"/>
      <c r="L756" s="19"/>
    </row>
    <row r="757" spans="3:12" ht="12.75" x14ac:dyDescent="0.2">
      <c r="C757" s="27"/>
      <c r="L757" s="19"/>
    </row>
    <row r="758" spans="3:12" ht="12.75" x14ac:dyDescent="0.2">
      <c r="C758" s="27"/>
      <c r="L758" s="19"/>
    </row>
    <row r="759" spans="3:12" ht="12.75" x14ac:dyDescent="0.2">
      <c r="C759" s="27"/>
      <c r="L759" s="19"/>
    </row>
    <row r="760" spans="3:12" ht="12.75" x14ac:dyDescent="0.2">
      <c r="C760" s="27"/>
      <c r="L760" s="19"/>
    </row>
    <row r="761" spans="3:12" ht="12.75" x14ac:dyDescent="0.2">
      <c r="C761" s="27"/>
      <c r="L761" s="19"/>
    </row>
    <row r="762" spans="3:12" ht="12.75" x14ac:dyDescent="0.2">
      <c r="C762" s="27"/>
      <c r="L762" s="19"/>
    </row>
    <row r="763" spans="3:12" ht="12.75" x14ac:dyDescent="0.2">
      <c r="C763" s="27"/>
      <c r="L763" s="19"/>
    </row>
    <row r="764" spans="3:12" ht="12.75" x14ac:dyDescent="0.2">
      <c r="C764" s="27"/>
      <c r="L764" s="19"/>
    </row>
    <row r="765" spans="3:12" ht="12.75" x14ac:dyDescent="0.2">
      <c r="C765" s="27"/>
      <c r="L765" s="19"/>
    </row>
    <row r="766" spans="3:12" ht="12.75" x14ac:dyDescent="0.2">
      <c r="C766" s="27"/>
      <c r="L766" s="19"/>
    </row>
    <row r="767" spans="3:12" ht="12.75" x14ac:dyDescent="0.2">
      <c r="C767" s="27"/>
      <c r="L767" s="19"/>
    </row>
    <row r="768" spans="3:12" ht="12.75" x14ac:dyDescent="0.2">
      <c r="C768" s="27"/>
      <c r="L768" s="19"/>
    </row>
    <row r="769" spans="3:12" ht="12.75" x14ac:dyDescent="0.2">
      <c r="C769" s="27"/>
      <c r="L769" s="19"/>
    </row>
    <row r="770" spans="3:12" ht="12.75" x14ac:dyDescent="0.2">
      <c r="C770" s="27"/>
      <c r="L770" s="19"/>
    </row>
    <row r="771" spans="3:12" ht="12.75" x14ac:dyDescent="0.2">
      <c r="C771" s="27"/>
      <c r="L771" s="19"/>
    </row>
    <row r="772" spans="3:12" ht="12.75" x14ac:dyDescent="0.2">
      <c r="C772" s="27"/>
      <c r="L772" s="19"/>
    </row>
    <row r="773" spans="3:12" ht="12.75" x14ac:dyDescent="0.2">
      <c r="C773" s="27"/>
      <c r="L773" s="19"/>
    </row>
    <row r="774" spans="3:12" ht="12.75" x14ac:dyDescent="0.2">
      <c r="C774" s="27"/>
      <c r="L774" s="19"/>
    </row>
    <row r="775" spans="3:12" ht="12.75" x14ac:dyDescent="0.2">
      <c r="C775" s="27"/>
      <c r="L775" s="19"/>
    </row>
    <row r="776" spans="3:12" ht="12.75" x14ac:dyDescent="0.2">
      <c r="C776" s="27"/>
      <c r="L776" s="19"/>
    </row>
    <row r="777" spans="3:12" ht="12.75" x14ac:dyDescent="0.2">
      <c r="C777" s="27"/>
      <c r="L777" s="19"/>
    </row>
    <row r="778" spans="3:12" ht="12.75" x14ac:dyDescent="0.2">
      <c r="C778" s="27"/>
      <c r="L778" s="19"/>
    </row>
    <row r="779" spans="3:12" ht="12.75" x14ac:dyDescent="0.2">
      <c r="C779" s="27"/>
      <c r="L779" s="19"/>
    </row>
    <row r="780" spans="3:12" ht="12.75" x14ac:dyDescent="0.2">
      <c r="C780" s="27"/>
      <c r="L780" s="19"/>
    </row>
    <row r="781" spans="3:12" ht="12.75" x14ac:dyDescent="0.2">
      <c r="C781" s="27"/>
      <c r="L781" s="19"/>
    </row>
    <row r="782" spans="3:12" ht="12.75" x14ac:dyDescent="0.2">
      <c r="C782" s="27"/>
      <c r="L782" s="19"/>
    </row>
    <row r="783" spans="3:12" ht="12.75" x14ac:dyDescent="0.2">
      <c r="C783" s="27"/>
      <c r="L783" s="19"/>
    </row>
    <row r="784" spans="3:12" ht="12.75" x14ac:dyDescent="0.2">
      <c r="C784" s="27"/>
      <c r="L784" s="19"/>
    </row>
    <row r="785" spans="3:12" ht="12.75" x14ac:dyDescent="0.2">
      <c r="C785" s="27"/>
      <c r="L785" s="19"/>
    </row>
    <row r="786" spans="3:12" ht="12.75" x14ac:dyDescent="0.2">
      <c r="C786" s="27"/>
      <c r="L786" s="19"/>
    </row>
    <row r="787" spans="3:12" ht="12.75" x14ac:dyDescent="0.2">
      <c r="C787" s="27"/>
      <c r="L787" s="19"/>
    </row>
    <row r="788" spans="3:12" ht="12.75" x14ac:dyDescent="0.2">
      <c r="C788" s="27"/>
      <c r="L788" s="19"/>
    </row>
    <row r="789" spans="3:12" ht="12.75" x14ac:dyDescent="0.2">
      <c r="C789" s="27"/>
      <c r="L789" s="19"/>
    </row>
    <row r="790" spans="3:12" ht="12.75" x14ac:dyDescent="0.2">
      <c r="C790" s="27"/>
      <c r="L790" s="19"/>
    </row>
    <row r="791" spans="3:12" ht="12.75" x14ac:dyDescent="0.2">
      <c r="C791" s="27"/>
      <c r="L791" s="19"/>
    </row>
    <row r="792" spans="3:12" ht="12.75" x14ac:dyDescent="0.2">
      <c r="C792" s="27"/>
      <c r="L792" s="19"/>
    </row>
    <row r="793" spans="3:12" ht="12.75" x14ac:dyDescent="0.2">
      <c r="C793" s="27"/>
      <c r="L793" s="19"/>
    </row>
    <row r="794" spans="3:12" ht="12.75" x14ac:dyDescent="0.2">
      <c r="C794" s="27"/>
      <c r="L794" s="19"/>
    </row>
    <row r="795" spans="3:12" ht="12.75" x14ac:dyDescent="0.2">
      <c r="C795" s="27"/>
      <c r="L795" s="19"/>
    </row>
    <row r="796" spans="3:12" ht="12.75" x14ac:dyDescent="0.2">
      <c r="C796" s="27"/>
      <c r="L796" s="19"/>
    </row>
    <row r="797" spans="3:12" ht="12.75" x14ac:dyDescent="0.2">
      <c r="C797" s="27"/>
      <c r="L797" s="19"/>
    </row>
    <row r="798" spans="3:12" ht="12.75" x14ac:dyDescent="0.2">
      <c r="C798" s="27"/>
      <c r="L798" s="19"/>
    </row>
    <row r="799" spans="3:12" ht="12.75" x14ac:dyDescent="0.2">
      <c r="C799" s="27"/>
      <c r="L799" s="19"/>
    </row>
    <row r="800" spans="3:12" ht="12.75" x14ac:dyDescent="0.2">
      <c r="C800" s="27"/>
      <c r="L800" s="19"/>
    </row>
    <row r="801" spans="3:12" ht="12.75" x14ac:dyDescent="0.2">
      <c r="C801" s="27"/>
      <c r="L801" s="19"/>
    </row>
    <row r="802" spans="3:12" ht="12.75" x14ac:dyDescent="0.2">
      <c r="C802" s="27"/>
      <c r="L802" s="19"/>
    </row>
    <row r="803" spans="3:12" ht="12.75" x14ac:dyDescent="0.2">
      <c r="C803" s="27"/>
      <c r="L803" s="19"/>
    </row>
    <row r="804" spans="3:12" ht="12.75" x14ac:dyDescent="0.2">
      <c r="C804" s="27"/>
      <c r="L804" s="19"/>
    </row>
    <row r="805" spans="3:12" ht="12.75" x14ac:dyDescent="0.2">
      <c r="C805" s="27"/>
      <c r="L805" s="19"/>
    </row>
    <row r="806" spans="3:12" ht="12.75" x14ac:dyDescent="0.2">
      <c r="C806" s="27"/>
      <c r="L806" s="19"/>
    </row>
    <row r="807" spans="3:12" ht="12.75" x14ac:dyDescent="0.2">
      <c r="C807" s="27"/>
      <c r="L807" s="19"/>
    </row>
    <row r="808" spans="3:12" ht="12.75" x14ac:dyDescent="0.2">
      <c r="C808" s="27"/>
      <c r="L808" s="19"/>
    </row>
    <row r="809" spans="3:12" ht="12.75" x14ac:dyDescent="0.2">
      <c r="C809" s="27"/>
      <c r="L809" s="19"/>
    </row>
    <row r="810" spans="3:12" ht="12.75" x14ac:dyDescent="0.2">
      <c r="C810" s="27"/>
      <c r="L810" s="19"/>
    </row>
    <row r="811" spans="3:12" ht="12.75" x14ac:dyDescent="0.2">
      <c r="C811" s="27"/>
      <c r="L811" s="19"/>
    </row>
    <row r="812" spans="3:12" ht="12.75" x14ac:dyDescent="0.2">
      <c r="C812" s="27"/>
      <c r="L812" s="19"/>
    </row>
    <row r="813" spans="3:12" ht="12.75" x14ac:dyDescent="0.2">
      <c r="C813" s="27"/>
      <c r="L813" s="19"/>
    </row>
    <row r="814" spans="3:12" ht="12.75" x14ac:dyDescent="0.2">
      <c r="C814" s="27"/>
      <c r="L814" s="19"/>
    </row>
    <row r="815" spans="3:12" ht="12.75" x14ac:dyDescent="0.2">
      <c r="C815" s="27"/>
      <c r="L815" s="19"/>
    </row>
    <row r="816" spans="3:12" ht="12.75" x14ac:dyDescent="0.2">
      <c r="C816" s="27"/>
      <c r="L816" s="19"/>
    </row>
    <row r="817" spans="3:12" ht="12.75" x14ac:dyDescent="0.2">
      <c r="C817" s="27"/>
      <c r="L817" s="19"/>
    </row>
    <row r="818" spans="3:12" ht="12.75" x14ac:dyDescent="0.2">
      <c r="C818" s="27"/>
      <c r="L818" s="19"/>
    </row>
    <row r="819" spans="3:12" ht="12.75" x14ac:dyDescent="0.2">
      <c r="C819" s="27"/>
      <c r="L819" s="19"/>
    </row>
    <row r="820" spans="3:12" ht="12.75" x14ac:dyDescent="0.2">
      <c r="C820" s="27"/>
      <c r="L820" s="19"/>
    </row>
    <row r="821" spans="3:12" ht="12.75" x14ac:dyDescent="0.2">
      <c r="C821" s="27"/>
      <c r="L821" s="19"/>
    </row>
    <row r="822" spans="3:12" ht="12.75" x14ac:dyDescent="0.2">
      <c r="C822" s="27"/>
      <c r="L822" s="19"/>
    </row>
    <row r="823" spans="3:12" ht="12.75" x14ac:dyDescent="0.2">
      <c r="C823" s="27"/>
      <c r="L823" s="19"/>
    </row>
    <row r="824" spans="3:12" ht="12.75" x14ac:dyDescent="0.2">
      <c r="C824" s="27"/>
      <c r="L824" s="19"/>
    </row>
    <row r="825" spans="3:12" ht="12.75" x14ac:dyDescent="0.2">
      <c r="C825" s="27"/>
      <c r="L825" s="19"/>
    </row>
    <row r="826" spans="3:12" ht="12.75" x14ac:dyDescent="0.2">
      <c r="C826" s="27"/>
      <c r="L826" s="19"/>
    </row>
    <row r="827" spans="3:12" ht="12.75" x14ac:dyDescent="0.2">
      <c r="C827" s="27"/>
      <c r="L827" s="19"/>
    </row>
    <row r="828" spans="3:12" ht="12.75" x14ac:dyDescent="0.2">
      <c r="C828" s="27"/>
      <c r="L828" s="19"/>
    </row>
    <row r="829" spans="3:12" ht="12.75" x14ac:dyDescent="0.2">
      <c r="C829" s="27"/>
      <c r="L829" s="19"/>
    </row>
    <row r="830" spans="3:12" ht="12.75" x14ac:dyDescent="0.2">
      <c r="C830" s="27"/>
      <c r="L830" s="19"/>
    </row>
    <row r="831" spans="3:12" ht="12.75" x14ac:dyDescent="0.2">
      <c r="C831" s="27"/>
      <c r="L831" s="19"/>
    </row>
    <row r="832" spans="3:12" ht="12.75" x14ac:dyDescent="0.2">
      <c r="C832" s="27"/>
      <c r="L832" s="19"/>
    </row>
    <row r="833" spans="3:12" ht="12.75" x14ac:dyDescent="0.2">
      <c r="C833" s="27"/>
      <c r="L833" s="19"/>
    </row>
    <row r="834" spans="3:12" ht="12.75" x14ac:dyDescent="0.2">
      <c r="C834" s="27"/>
      <c r="L834" s="19"/>
    </row>
    <row r="835" spans="3:12" ht="12.75" x14ac:dyDescent="0.2">
      <c r="C835" s="27"/>
      <c r="L835" s="19"/>
    </row>
    <row r="836" spans="3:12" ht="12.75" x14ac:dyDescent="0.2">
      <c r="C836" s="27"/>
      <c r="L836" s="19"/>
    </row>
    <row r="837" spans="3:12" ht="12.75" x14ac:dyDescent="0.2">
      <c r="C837" s="27"/>
      <c r="L837" s="19"/>
    </row>
    <row r="838" spans="3:12" ht="12.75" x14ac:dyDescent="0.2">
      <c r="C838" s="27"/>
      <c r="L838" s="19"/>
    </row>
    <row r="839" spans="3:12" ht="12.75" x14ac:dyDescent="0.2">
      <c r="C839" s="27"/>
      <c r="L839" s="19"/>
    </row>
    <row r="840" spans="3:12" ht="12.75" x14ac:dyDescent="0.2">
      <c r="C840" s="27"/>
      <c r="L840" s="19"/>
    </row>
    <row r="841" spans="3:12" ht="12.75" x14ac:dyDescent="0.2">
      <c r="C841" s="27"/>
      <c r="L841" s="19"/>
    </row>
    <row r="842" spans="3:12" ht="12.75" x14ac:dyDescent="0.2">
      <c r="C842" s="27"/>
      <c r="L842" s="19"/>
    </row>
    <row r="843" spans="3:12" ht="12.75" x14ac:dyDescent="0.2">
      <c r="C843" s="27"/>
      <c r="L843" s="19"/>
    </row>
    <row r="844" spans="3:12" ht="12.75" x14ac:dyDescent="0.2">
      <c r="C844" s="27"/>
      <c r="L844" s="19"/>
    </row>
    <row r="845" spans="3:12" ht="12.75" x14ac:dyDescent="0.2">
      <c r="C845" s="27"/>
      <c r="L845" s="19"/>
    </row>
    <row r="846" spans="3:12" ht="12.75" x14ac:dyDescent="0.2">
      <c r="C846" s="27"/>
      <c r="L846" s="19"/>
    </row>
    <row r="847" spans="3:12" ht="12.75" x14ac:dyDescent="0.2">
      <c r="C847" s="27"/>
      <c r="L847" s="19"/>
    </row>
    <row r="848" spans="3:12" ht="12.75" x14ac:dyDescent="0.2">
      <c r="C848" s="27"/>
      <c r="L848" s="19"/>
    </row>
    <row r="849" spans="3:12" ht="12.75" x14ac:dyDescent="0.2">
      <c r="C849" s="27"/>
      <c r="L849" s="19"/>
    </row>
    <row r="850" spans="3:12" ht="12.75" x14ac:dyDescent="0.2">
      <c r="C850" s="27"/>
      <c r="L850" s="19"/>
    </row>
    <row r="851" spans="3:12" ht="12.75" x14ac:dyDescent="0.2">
      <c r="C851" s="27"/>
      <c r="L851" s="19"/>
    </row>
    <row r="852" spans="3:12" ht="12.75" x14ac:dyDescent="0.2">
      <c r="C852" s="27"/>
      <c r="L852" s="19"/>
    </row>
    <row r="853" spans="3:12" ht="12.75" x14ac:dyDescent="0.2">
      <c r="C853" s="27"/>
      <c r="L853" s="19"/>
    </row>
    <row r="854" spans="3:12" ht="12.75" x14ac:dyDescent="0.2">
      <c r="C854" s="27"/>
      <c r="L854" s="19"/>
    </row>
    <row r="855" spans="3:12" ht="12.75" x14ac:dyDescent="0.2">
      <c r="C855" s="27"/>
      <c r="L855" s="19"/>
    </row>
    <row r="856" spans="3:12" ht="12.75" x14ac:dyDescent="0.2">
      <c r="C856" s="27"/>
      <c r="L856" s="19"/>
    </row>
    <row r="857" spans="3:12" ht="12.75" x14ac:dyDescent="0.2">
      <c r="C857" s="27"/>
      <c r="L857" s="19"/>
    </row>
    <row r="858" spans="3:12" ht="12.75" x14ac:dyDescent="0.2">
      <c r="C858" s="27"/>
      <c r="L858" s="19"/>
    </row>
    <row r="859" spans="3:12" ht="12.75" x14ac:dyDescent="0.2">
      <c r="C859" s="27"/>
      <c r="L859" s="19"/>
    </row>
    <row r="860" spans="3:12" ht="12.75" x14ac:dyDescent="0.2">
      <c r="C860" s="27"/>
      <c r="L860" s="19"/>
    </row>
    <row r="861" spans="3:12" ht="12.75" x14ac:dyDescent="0.2">
      <c r="C861" s="27"/>
      <c r="L861" s="19"/>
    </row>
    <row r="862" spans="3:12" ht="12.75" x14ac:dyDescent="0.2">
      <c r="C862" s="27"/>
      <c r="L862" s="19"/>
    </row>
    <row r="863" spans="3:12" ht="12.75" x14ac:dyDescent="0.2">
      <c r="C863" s="27"/>
      <c r="L863" s="19"/>
    </row>
    <row r="864" spans="3:12" ht="12.75" x14ac:dyDescent="0.2">
      <c r="C864" s="27"/>
      <c r="L864" s="19"/>
    </row>
    <row r="865" spans="3:12" ht="12.75" x14ac:dyDescent="0.2">
      <c r="C865" s="27"/>
      <c r="L865" s="19"/>
    </row>
    <row r="866" spans="3:12" ht="12.75" x14ac:dyDescent="0.2">
      <c r="C866" s="27"/>
      <c r="L866" s="19"/>
    </row>
    <row r="867" spans="3:12" ht="12.75" x14ac:dyDescent="0.2">
      <c r="C867" s="27"/>
      <c r="L867" s="19"/>
    </row>
    <row r="868" spans="3:12" ht="12.75" x14ac:dyDescent="0.2">
      <c r="C868" s="27"/>
      <c r="L868" s="19"/>
    </row>
    <row r="869" spans="3:12" ht="12.75" x14ac:dyDescent="0.2">
      <c r="C869" s="27"/>
      <c r="L869" s="19"/>
    </row>
    <row r="870" spans="3:12" ht="12.75" x14ac:dyDescent="0.2">
      <c r="C870" s="27"/>
      <c r="L870" s="19"/>
    </row>
    <row r="871" spans="3:12" ht="12.75" x14ac:dyDescent="0.2">
      <c r="C871" s="27"/>
      <c r="L871" s="19"/>
    </row>
    <row r="872" spans="3:12" ht="12.75" x14ac:dyDescent="0.2">
      <c r="C872" s="27"/>
      <c r="L872" s="19"/>
    </row>
    <row r="873" spans="3:12" ht="12.75" x14ac:dyDescent="0.2">
      <c r="C873" s="27"/>
      <c r="L873" s="19"/>
    </row>
    <row r="874" spans="3:12" ht="12.75" x14ac:dyDescent="0.2">
      <c r="C874" s="27"/>
      <c r="L874" s="19"/>
    </row>
    <row r="875" spans="3:12" ht="12.75" x14ac:dyDescent="0.2">
      <c r="C875" s="27"/>
      <c r="L875" s="19"/>
    </row>
    <row r="876" spans="3:12" ht="12.75" x14ac:dyDescent="0.2">
      <c r="C876" s="27"/>
      <c r="L876" s="19"/>
    </row>
    <row r="877" spans="3:12" ht="12.75" x14ac:dyDescent="0.2">
      <c r="C877" s="27"/>
      <c r="L877" s="19"/>
    </row>
    <row r="878" spans="3:12" ht="12.75" x14ac:dyDescent="0.2">
      <c r="C878" s="27"/>
      <c r="L878" s="19"/>
    </row>
    <row r="879" spans="3:12" ht="12.75" x14ac:dyDescent="0.2">
      <c r="C879" s="27"/>
      <c r="L879" s="19"/>
    </row>
    <row r="880" spans="3:12" ht="12.75" x14ac:dyDescent="0.2">
      <c r="C880" s="27"/>
      <c r="L880" s="19"/>
    </row>
    <row r="881" spans="3:12" ht="12.75" x14ac:dyDescent="0.2">
      <c r="C881" s="27"/>
      <c r="L881" s="19"/>
    </row>
    <row r="882" spans="3:12" ht="12.75" x14ac:dyDescent="0.2">
      <c r="C882" s="27"/>
      <c r="L882" s="19"/>
    </row>
    <row r="883" spans="3:12" ht="12.75" x14ac:dyDescent="0.2">
      <c r="C883" s="27"/>
      <c r="L883" s="19"/>
    </row>
    <row r="884" spans="3:12" ht="12.75" x14ac:dyDescent="0.2">
      <c r="C884" s="27"/>
      <c r="L884" s="19"/>
    </row>
    <row r="885" spans="3:12" ht="12.75" x14ac:dyDescent="0.2">
      <c r="C885" s="27"/>
      <c r="L885" s="19"/>
    </row>
    <row r="886" spans="3:12" ht="12.75" x14ac:dyDescent="0.2">
      <c r="C886" s="27"/>
      <c r="L886" s="19"/>
    </row>
    <row r="887" spans="3:12" ht="12.75" x14ac:dyDescent="0.2">
      <c r="C887" s="27"/>
      <c r="L887" s="19"/>
    </row>
    <row r="888" spans="3:12" ht="12.75" x14ac:dyDescent="0.2">
      <c r="C888" s="27"/>
      <c r="L888" s="19"/>
    </row>
    <row r="889" spans="3:12" ht="12.75" x14ac:dyDescent="0.2">
      <c r="C889" s="27"/>
      <c r="L889" s="19"/>
    </row>
    <row r="890" spans="3:12" ht="12.75" x14ac:dyDescent="0.2">
      <c r="C890" s="27"/>
      <c r="L890" s="19"/>
    </row>
    <row r="891" spans="3:12" ht="12.75" x14ac:dyDescent="0.2">
      <c r="C891" s="27"/>
      <c r="L891" s="19"/>
    </row>
    <row r="892" spans="3:12" ht="12.75" x14ac:dyDescent="0.2">
      <c r="C892" s="27"/>
      <c r="L892" s="19"/>
    </row>
    <row r="893" spans="3:12" ht="12.75" x14ac:dyDescent="0.2">
      <c r="C893" s="27"/>
      <c r="L893" s="19"/>
    </row>
    <row r="894" spans="3:12" ht="12.75" x14ac:dyDescent="0.2">
      <c r="C894" s="27"/>
      <c r="L894" s="19"/>
    </row>
    <row r="895" spans="3:12" ht="12.75" x14ac:dyDescent="0.2">
      <c r="C895" s="27"/>
      <c r="L895" s="19"/>
    </row>
    <row r="896" spans="3:12" ht="12.75" x14ac:dyDescent="0.2">
      <c r="C896" s="27"/>
      <c r="L896" s="19"/>
    </row>
    <row r="897" spans="3:12" ht="12.75" x14ac:dyDescent="0.2">
      <c r="C897" s="27"/>
      <c r="L897" s="19"/>
    </row>
    <row r="898" spans="3:12" ht="12.75" x14ac:dyDescent="0.2">
      <c r="C898" s="27"/>
      <c r="L898" s="19"/>
    </row>
    <row r="899" spans="3:12" ht="12.75" x14ac:dyDescent="0.2">
      <c r="C899" s="27"/>
      <c r="L899" s="19"/>
    </row>
    <row r="900" spans="3:12" ht="12.75" x14ac:dyDescent="0.2">
      <c r="C900" s="27"/>
      <c r="L900" s="19"/>
    </row>
    <row r="901" spans="3:12" ht="12.75" x14ac:dyDescent="0.2">
      <c r="C901" s="27"/>
      <c r="L901" s="19"/>
    </row>
    <row r="902" spans="3:12" ht="12.75" x14ac:dyDescent="0.2">
      <c r="C902" s="27"/>
      <c r="L902" s="19"/>
    </row>
    <row r="903" spans="3:12" ht="12.75" x14ac:dyDescent="0.2">
      <c r="C903" s="27"/>
      <c r="L903" s="19"/>
    </row>
    <row r="904" spans="3:12" ht="12.75" x14ac:dyDescent="0.2">
      <c r="C904" s="27"/>
      <c r="L904" s="19"/>
    </row>
    <row r="905" spans="3:12" ht="12.75" x14ac:dyDescent="0.2">
      <c r="C905" s="27"/>
      <c r="L905" s="19"/>
    </row>
    <row r="906" spans="3:12" ht="12.75" x14ac:dyDescent="0.2">
      <c r="C906" s="27"/>
      <c r="L906" s="19"/>
    </row>
    <row r="907" spans="3:12" ht="12.75" x14ac:dyDescent="0.2">
      <c r="C907" s="27"/>
      <c r="L907" s="19"/>
    </row>
    <row r="908" spans="3:12" ht="12.75" x14ac:dyDescent="0.2">
      <c r="C908" s="27"/>
      <c r="L908" s="19"/>
    </row>
    <row r="909" spans="3:12" ht="12.75" x14ac:dyDescent="0.2">
      <c r="C909" s="27"/>
      <c r="L909" s="19"/>
    </row>
    <row r="910" spans="3:12" ht="12.75" x14ac:dyDescent="0.2">
      <c r="C910" s="27"/>
      <c r="L910" s="19"/>
    </row>
    <row r="911" spans="3:12" ht="12.75" x14ac:dyDescent="0.2">
      <c r="C911" s="27"/>
      <c r="L911" s="19"/>
    </row>
    <row r="912" spans="3:12" ht="12.75" x14ac:dyDescent="0.2">
      <c r="C912" s="27"/>
      <c r="L912" s="19"/>
    </row>
    <row r="913" spans="3:12" ht="12.75" x14ac:dyDescent="0.2">
      <c r="C913" s="27"/>
      <c r="L913" s="19"/>
    </row>
    <row r="914" spans="3:12" ht="12.75" x14ac:dyDescent="0.2">
      <c r="C914" s="27"/>
      <c r="L914" s="19"/>
    </row>
    <row r="915" spans="3:12" ht="12.75" x14ac:dyDescent="0.2">
      <c r="C915" s="27"/>
      <c r="L915" s="19"/>
    </row>
  </sheetData>
  <mergeCells count="33"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Q6:Q7"/>
    <mergeCell ref="R6:R7"/>
    <mergeCell ref="S6:S7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2023 - Jan</vt:lpstr>
      <vt:lpstr>2023 - Fev</vt:lpstr>
      <vt:lpstr>2023 - Mar</vt:lpstr>
      <vt:lpstr>2023 - Abr</vt:lpstr>
      <vt:lpstr>2023 - Mai</vt:lpstr>
      <vt:lpstr>2023 - Jun</vt:lpstr>
      <vt:lpstr>2023 - Jul</vt:lpstr>
      <vt:lpstr>2023 - Ago</vt:lpstr>
      <vt:lpstr>2023 - Set</vt:lpstr>
      <vt:lpstr>2023 - Out</vt:lpstr>
      <vt:lpstr>2023 - Nov</vt:lpstr>
      <vt:lpstr>2023 - Dez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Joanna de Ângelis Bastos Vieira</cp:lastModifiedBy>
  <dcterms:modified xsi:type="dcterms:W3CDTF">2025-07-08T13:49:12Z</dcterms:modified>
</cp:coreProperties>
</file>